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<sst xmlns="http://schemas.openxmlformats.org/spreadsheetml/2006/main" count="130" uniqueCount="106">
  <si>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</si>
  <si>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</si>
  <si>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</si>
  <si>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</si>
  <si>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</si>
  <si>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</si>
  <si>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</si>
  <si>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</si>
  <si>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</si>
  <si>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</si>
  <si>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</si>
  <si>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</si>
  <si>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</si>
  <si>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</si>
  <si>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</si>
  <si>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</si>
  <si>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</si>
  <si>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</si>
  <si>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</si>
  <si>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</si>
  <si>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</si>
  <si>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</si>
  <si>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</si>
  <si>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</si>
  <si>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</si>
  <si>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</si>
  <si>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</si>
  <si>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</si>
  <si>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</si>
  <si>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</si>
  <si>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</si>
  <si>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</si>
  <si>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</si>
  <si>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</si>
  <si>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</si>
  <si>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</si>
  <si>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</si>
  <si>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</si>
  <si>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</si>
  <si>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</si>
  <si>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</si>
  <si>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</si>
  <si>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</si>
  <si>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</si>
  <si>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</si>
  <si>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</si>
  <si>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</si>
  <si>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</si>
  <si>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</si>
  <si>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</si>
  <si>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</si>
  <si>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</si>
  <si>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</si>
  <si>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</si>
  <si>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</si>
  <si>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</si>
  <si>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</si>
  <si>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</si>
  <si>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</si>
  <si>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</si>
  <si>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</si>
  <si>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</si>
  <si>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</si>
  <si>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</si>
  <si>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</si>
  <si>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</si>
  <si>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</si>
  <si>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</si>
  <si>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</si>
  <si>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</si>
  <si>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</si>
  <si>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</si>
  <si>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</si>
  <si>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</si>
  <si>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</si>
  <si>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</si>
  <si>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</si>
  <si>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</si>
  <si>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</si>
  <si>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</si>
  <si>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</si>
  <si>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</si>
  <si>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</si>
  <si>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</si>
  <si>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</si>
  <si>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</si>
  <si>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</si>
  <si>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</si>
  <si>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</si>
  <si>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</si>
  <si>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</si>
  <si>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</si>
  <si>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</si>
  <si>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</si>
  <si>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</si>
  <si>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</si>
  <si>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Целуйко М.Ф.</t>
  </si>
  <si>
    <t>Н. Москалець</t>
  </si>
  <si>
    <t>(0462) 678-904</t>
  </si>
  <si>
    <t>(0462) 678-279</t>
  </si>
  <si>
    <t>stat@cn.court.gov.ua</t>
  </si>
  <si>
    <t>20 липня 2016 року</t>
  </si>
  <si>
    <t>перше півріччя 2016 року</t>
  </si>
  <si>
    <t>ТУ ДСА України в Чернiгiвській областi</t>
  </si>
  <si>
    <t xml:space="preserve">Місцезнаходження: </t>
  </si>
  <si>
    <t>14000. м. Чернігів. вул. Гонча. 37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</si>
</sst>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6915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10327</v>
      </c>
      <c r="B16" s="88">
        <v>62584040</v>
      </c>
      <c r="C16" s="88">
        <v>126</v>
      </c>
      <c r="D16" s="88">
        <v>1412643</v>
      </c>
      <c r="E16" s="89">
        <v>26</v>
      </c>
      <c r="F16" s="88">
        <v>2821</v>
      </c>
      <c r="G16" s="89">
        <v>6708409</v>
      </c>
      <c r="H16" s="88">
        <v>228</v>
      </c>
      <c r="I16" s="88">
        <v>2683119</v>
      </c>
      <c r="J16" s="88">
        <v>838</v>
      </c>
      <c r="K16" s="88">
        <v>330</v>
      </c>
      <c r="L16" s="88">
        <v>81633</v>
      </c>
      <c r="M16" s="88">
        <v>3896</v>
      </c>
      <c r="N16" s="88">
        <v>1968139</v>
      </c>
      <c r="O16" s="88">
        <v>654</v>
      </c>
      <c r="P16" s="88">
        <v>1143418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&amp;L5A00FBB6&amp;CФорма № Зведений- 4 (МС), Підрозділ: ТУ ДСА України в Чернiгiвській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5877488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2886201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140454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1576539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76644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36420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3160144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631055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215718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40514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&amp;L5A00FBB6&amp;CФорма № Зведений- 4 (МС), Підрозділ: ТУ ДСА України в Чернiгiвській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140454</v>
      </c>
      <c r="E7" s="86">
        <f>SUM(E8:E20)</f>
        <v>1576539</v>
      </c>
      <c r="F7" s="86">
        <f>SUM(F8:F20)</f>
        <v>76644</v>
      </c>
      <c r="G7" s="86">
        <f>SUM(G8:G20)</f>
        <v>36420</v>
      </c>
      <c r="H7" s="86">
        <f>SUM(H8:H20)</f>
        <v>3160144</v>
      </c>
      <c r="I7" s="86">
        <f>SUM(I8:I20)</f>
        <v>631055</v>
      </c>
      <c r="J7" s="86">
        <f>SUM(J8:J20)</f>
        <v>215718</v>
      </c>
      <c r="K7" s="86">
        <f>SUM(K8:K20)</f>
        <v>40514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652413</v>
      </c>
      <c r="I8" s="87"/>
      <c r="J8" s="87">
        <v>103714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1968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106165</v>
      </c>
      <c r="F10" s="88"/>
      <c r="G10" s="88"/>
      <c r="H10" s="88">
        <v>2602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6480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40742</v>
      </c>
      <c r="I12" s="88"/>
      <c r="J12" s="88">
        <v>72233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>
        <v>1381103</v>
      </c>
      <c r="F13" s="88">
        <v>49767</v>
      </c>
      <c r="G13" s="88"/>
      <c r="H13" s="88">
        <v>65853</v>
      </c>
      <c r="I13" s="88">
        <v>19479</v>
      </c>
      <c r="J13" s="88">
        <v>9633</v>
      </c>
      <c r="K13" s="88">
        <v>40514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2550</v>
      </c>
      <c r="E14" s="88"/>
      <c r="F14" s="88"/>
      <c r="G14" s="88"/>
      <c r="H14" s="88">
        <v>5250</v>
      </c>
      <c r="I14" s="88">
        <v>64222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8455</v>
      </c>
      <c r="F15" s="88"/>
      <c r="G15" s="88"/>
      <c r="H15" s="88">
        <v>8020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2635</v>
      </c>
      <c r="E16" s="88">
        <v>4058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9964</v>
      </c>
      <c r="E17" s="88">
        <v>18733</v>
      </c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761</v>
      </c>
      <c r="E18" s="88">
        <v>2468</v>
      </c>
      <c r="F18" s="88"/>
      <c r="G18" s="88">
        <v>36420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5047</v>
      </c>
      <c r="E19" s="88"/>
      <c r="F19" s="88">
        <v>916</v>
      </c>
      <c r="G19" s="88"/>
      <c r="H19" s="88"/>
      <c r="I19" s="88"/>
      <c r="J19" s="88">
        <v>30138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119497</v>
      </c>
      <c r="E20" s="88">
        <v>53589</v>
      </c>
      <c r="F20" s="88">
        <v>25961</v>
      </c>
      <c r="G20" s="88"/>
      <c r="H20" s="88">
        <v>2378784</v>
      </c>
      <c r="I20" s="88">
        <v>547354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55821</v>
      </c>
      <c r="E21" s="88">
        <v>21293</v>
      </c>
      <c r="F21" s="88">
        <v>23061</v>
      </c>
      <c r="G21" s="88"/>
      <c r="H21" s="88">
        <v>1475564</v>
      </c>
      <c r="I21" s="88">
        <v>78160</v>
      </c>
      <c r="J21" s="88">
        <v>44067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4058</v>
      </c>
      <c r="F22" s="88"/>
      <c r="G22" s="88"/>
      <c r="H22" s="88">
        <v>26332</v>
      </c>
      <c r="I22" s="88">
        <v>38730</v>
      </c>
      <c r="J22" s="88">
        <v>93054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11406</v>
      </c>
      <c r="E23" s="88">
        <v>58455</v>
      </c>
      <c r="F23" s="88">
        <v>1878</v>
      </c>
      <c r="G23" s="88"/>
      <c r="H23" s="88">
        <v>819914</v>
      </c>
      <c r="I23" s="88">
        <v>55448</v>
      </c>
      <c r="J23" s="88">
        <v>2848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73227</v>
      </c>
      <c r="E24" s="88">
        <v>1492733</v>
      </c>
      <c r="F24" s="88">
        <v>51705</v>
      </c>
      <c r="G24" s="88">
        <v>36420</v>
      </c>
      <c r="H24" s="88">
        <v>838333</v>
      </c>
      <c r="I24" s="88">
        <v>458717</v>
      </c>
      <c r="J24" s="88">
        <v>75749</v>
      </c>
      <c r="K24" s="88">
        <v>40514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>
        <v>10064</v>
      </c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73227</v>
      </c>
      <c r="E27" s="86">
        <f>E24-E25-E26</f>
        <v>1482669</v>
      </c>
      <c r="F27" s="86">
        <f>F24-F25-F26</f>
        <v>51705</v>
      </c>
      <c r="G27" s="86">
        <f>G24-G25-G26</f>
        <v>36420</v>
      </c>
      <c r="H27" s="86">
        <f>H24-H25-H26</f>
        <v>838333</v>
      </c>
      <c r="I27" s="86">
        <f>I24-I25-I26</f>
        <v>458717</v>
      </c>
      <c r="J27" s="86">
        <f>J24-J25-J26</f>
        <v>75749</v>
      </c>
      <c r="K27" s="86">
        <f>K24-K25-K26</f>
        <v>40514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&amp;L5A00FBB6&amp;CФорма № Зведений- 4 (МС), Підрозділ: ТУ ДСА України в Чернiгiвській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&amp;L5A00FBB6&amp;C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2015-12-10T14:28:33Z</cp:lastPrinted>
  <dcterms:created xsi:type="dcterms:W3CDTF">2015-09-09T11:49:35Z</dcterms:created>
  <dcterms:modified xsi:type="dcterms:W3CDTF">2016-11-18T06:24:17Z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(МС)_10025_2.2016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5A00FBB6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