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025" yWindow="2370" windowWidth="8460" windowHeight="6795" activeTab="0"/>
  </bookViews>
  <sheets>
    <sheet name="dod1" sheetId="1" r:id="rId1"/>
    <sheet name="dod3" sheetId="2" r:id="rId2"/>
  </sheets>
  <definedNames>
    <definedName name="KO10">'dod3'!$F$8:$F$34</definedName>
    <definedName name="KO12">'dod3'!$H$8:$H$34</definedName>
    <definedName name="KO15">'dod3'!$J$8:$J$34</definedName>
    <definedName name="KO18">'dod3'!$L$8:$L$34</definedName>
    <definedName name="KO21">'dod3'!$N$8:$N$34</definedName>
    <definedName name="KO24">'dod3'!$P$8:$P$34</definedName>
    <definedName name="KO26">'dod3'!$R$8:$R$34</definedName>
    <definedName name="KO28">'dod3'!$T$8:$T$34</definedName>
    <definedName name="KO30">'dod3'!$V$8:$V$34</definedName>
    <definedName name="KO33">'dod3'!$X$8:$X$34</definedName>
    <definedName name="KO36">'dod3'!$Z$8:$Z$34</definedName>
    <definedName name="KO38">'dod3'!$AB$8:$AB$34</definedName>
    <definedName name="KO4">'dod3'!$B$8:$B$34</definedName>
    <definedName name="KO41">'dod3'!$AD$8:$AD$34</definedName>
    <definedName name="KO43">'dod3'!$AF$8:$AF$34</definedName>
    <definedName name="KO45">'dod3'!$AH$8:$AH$34</definedName>
    <definedName name="KO7">'dod3'!$D$8:$D$34</definedName>
    <definedName name="SKS" localSheetId="1">'dod3'!$BJ$11:$BJ$37</definedName>
    <definedName name="_xlnm.Print_Titles" localSheetId="0">'dod1'!$A:$A</definedName>
    <definedName name="_xlnm.Print_Titles" localSheetId="1">'dod3'!$A:$A</definedName>
  </definedNames>
  <calcPr fullCalcOnLoad="1"/>
</workbook>
</file>

<file path=xl/sharedStrings.xml><?xml version="1.0" encoding="utf-8"?>
<sst xmlns="http://schemas.openxmlformats.org/spreadsheetml/2006/main" count="243" uniqueCount="170">
  <si>
    <t>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</si>
  <si>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</si>
  <si>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</si>
  <si>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</si>
  <si>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</si>
  <si>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</si>
  <si>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</si>
  <si>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</si>
  <si>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</si>
  <si>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</si>
  <si>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</si>
  <si>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</si>
  <si>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</si>
  <si>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</si>
  <si>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</si>
  <si>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</si>
  <si>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</si>
  <si>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</si>
  <si>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</si>
  <si>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</si>
  <si>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</si>
  <si>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</si>
  <si>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</si>
  <si>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</si>
  <si>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</si>
  <si>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Київ</t>
  </si>
  <si>
    <t>Севастополь</t>
  </si>
  <si>
    <t>Разом</t>
  </si>
  <si>
    <t>Критерії оцінки</t>
  </si>
  <si>
    <t>Місце</t>
  </si>
  <si>
    <t xml:space="preserve">                                                                                                                                                             Ранжування  </t>
  </si>
  <si>
    <t xml:space="preserve">                       територіальних управлінь державної судової адміністрації за критеріями оцінки</t>
  </si>
  <si>
    <t>Цифрові магнітофони</t>
  </si>
  <si>
    <t>Всього</t>
  </si>
  <si>
    <t>В тому числі на капітальні видатки</t>
  </si>
  <si>
    <t>У %</t>
  </si>
  <si>
    <t>Залишок невикористаних коштів звітного періоду            (тис. грн.)</t>
  </si>
  <si>
    <t>Касові видатки за звітний період    (тис. грн.)</t>
  </si>
  <si>
    <t xml:space="preserve">Перераховано кошти за звітний період згідно з планом асигнувань          (тис. грн.)  </t>
  </si>
  <si>
    <t xml:space="preserve">Кількість систем фіксування судового процесу в судах   </t>
  </si>
  <si>
    <t>Назва територіального управління ДСА</t>
  </si>
  <si>
    <t>Перераховано кошти за звітний період (графа 3)</t>
  </si>
  <si>
    <t>Касові видатки за звітний період (5)</t>
  </si>
  <si>
    <t>Залишок невикористаних коштів за звітний період(7)</t>
  </si>
  <si>
    <t>Використано коштів на капітальні видатки  (10)</t>
  </si>
  <si>
    <t>Забезпечено належним приміщеннями у поточному році. (32)</t>
  </si>
  <si>
    <t>Забезпечено належними приміщеннями у минулому році (34)</t>
  </si>
  <si>
    <t>Надано приміщень (36)</t>
  </si>
  <si>
    <t>Приміщення тех. стан яких нормальний або задовільний у поточному році(38)</t>
  </si>
  <si>
    <t>Приміщення тех. стан яких нормальний або задовільний у минулому році (40)</t>
  </si>
  <si>
    <t xml:space="preserve">Приміщення які побудовано, реконструйовано, або капітально відремонтовано(42) </t>
  </si>
  <si>
    <t>Усього судів обладнаних охоронною сигналізацією (48)</t>
  </si>
  <si>
    <t>Усього судів обладнаних протипожежною сигналізацією у робочому стані  (50)</t>
  </si>
  <si>
    <t>Усього судів , в яких встановлено стаціонарні металодетектори (52)</t>
  </si>
  <si>
    <t>Штатна чисельність (63)</t>
  </si>
  <si>
    <t>Усього пройшли підвищення кваліфікації (59)</t>
  </si>
  <si>
    <t>Порушено строки подання матеріалів ТУ ДСА (68)</t>
  </si>
  <si>
    <t>Повнота та якість підготовки матеріалів щодо призначення суддів вперше (66)</t>
  </si>
  <si>
    <t>Повнота та якість підготовки матеріалів щодо призначення суддів в межах п"ятирічного терміну (71)</t>
  </si>
  <si>
    <t>Порушено строки подання матеріалів ТУ ДСА щодо суддів в межах п"ятирічного терміну (73)</t>
  </si>
  <si>
    <t>Порушено строки подання документів щодо обрання суддів безстроково (76)</t>
  </si>
  <si>
    <t>Повнота та якість оформлення документів щодо обрання суддів безстроково (78)</t>
  </si>
  <si>
    <t>Визначення місць за оцінювальними показниками</t>
  </si>
  <si>
    <r>
      <t>АР</t>
    </r>
    <r>
      <rPr>
        <sz val="8"/>
        <rFont val="Matura MT Script Capitals"/>
        <family val="4"/>
      </rPr>
      <t xml:space="preserve">  </t>
    </r>
    <r>
      <rPr>
        <sz val="8"/>
        <rFont val="Times New Roman"/>
        <family val="1"/>
      </rPr>
      <t>Крим</t>
    </r>
  </si>
  <si>
    <t>Використано коштів у звітному періоді (тис. грн.)</t>
  </si>
  <si>
    <t>Затверджено кошторисом на рік (тис. грн.)</t>
  </si>
  <si>
    <t>Інформаційно-технічне забезпечення місцевих судів</t>
  </si>
  <si>
    <t>Забезпеченість судів серверним обладнанням та персональними комп’ютерами</t>
  </si>
  <si>
    <t>Загальна кількість користувачів мережі Інтернет</t>
  </si>
  <si>
    <t>Потреба в системах фіксування судового процесу</t>
  </si>
  <si>
    <t>Кількість судів, які надсилають копії судових рішень до ЄДРСР в електронному вигляді</t>
  </si>
  <si>
    <t>Потреба в серверному обладнанні (кількість)</t>
  </si>
  <si>
    <t>Морально застаріле</t>
  </si>
  <si>
    <t>Потреба в персональних комп’ютерах (кількість)</t>
  </si>
  <si>
    <t>Морально застарілі</t>
  </si>
  <si>
    <t>Наявність систем фіксування судового процесу (кількість)</t>
  </si>
  <si>
    <t>у т.ч.</t>
  </si>
  <si>
    <t xml:space="preserve">На базі персонального комп'ютера </t>
  </si>
  <si>
    <t>Загальна кількість публікацій, які були висвітлені на веб-сторінці ТУ ДСА за звітний період</t>
  </si>
  <si>
    <t>Питома вага кількості копій судових рішень, надісланих до ЄДРСР в електронному вигляді, в загальній кількості ухвалених судами рішень                      (у %)</t>
  </si>
  <si>
    <t xml:space="preserve"> Забезпечення місцевих судів приміщеннями</t>
  </si>
  <si>
    <t>Штатна чисельність місцевих судів</t>
  </si>
  <si>
    <t>Загальна кількість приміщень судів, які задіяні для здійснення правосуддя (станом на звітну дату)</t>
  </si>
  <si>
    <t>Загальна кількість приміщень судів, які задіяні для здійснення правосуддя (станом на звітну дату минулого року)</t>
  </si>
  <si>
    <t>Загальна площа приміщень судів      к.в. м. (станом на звітну дату)</t>
  </si>
  <si>
    <t>Загальна площа приміщень судів      к.в. м. (станом на звітну дату минулого року)</t>
  </si>
  <si>
    <t>Кількість кв. м. загальної площі приміщень судів, що припадає на одного суддю (станом на звітну дату)</t>
  </si>
  <si>
    <t>Кількість кв. м. загальної площі приміщень судів, що припадає на одного суддю (станом на звітну дату минулого року)</t>
  </si>
  <si>
    <t>Кількість судів, приміщення яких відповідають вимогам щодо здійснення правосуддя (станом на звітну дату)</t>
  </si>
  <si>
    <t>Кількість судів, приміщення яких відповідають вимогам щодо здійснення правосуддя (станом на звітну дату минулого року)</t>
  </si>
  <si>
    <t>Загальна кількість суддів, які перебувають на квартирному обліку (станом на звітну дату)</t>
  </si>
  <si>
    <t>Кількість суддів, яким протягом звітного періоду передбачено регіональними програмами:</t>
  </si>
  <si>
    <t>надати житло</t>
  </si>
  <si>
    <t>поліпшити житлові умови</t>
  </si>
  <si>
    <t>Кількість суддів, яким станом на звітну дату фактично:</t>
  </si>
  <si>
    <t>надано житло</t>
  </si>
  <si>
    <t>поліпшено житлові умови</t>
  </si>
  <si>
    <t>Стан забезпечення суддів житлом</t>
  </si>
  <si>
    <r>
      <t xml:space="preserve">Фінансове забезпечення за бюджетною програмою 501040 «Здійснення правосуддя місцевими судами» </t>
    </r>
    <r>
      <rPr>
        <b/>
        <i/>
        <u val="single"/>
        <sz val="10"/>
        <rFont val="Times New Roman"/>
        <family val="1"/>
      </rPr>
      <t>(за загальним фондом)</t>
    </r>
  </si>
  <si>
    <r>
      <t xml:space="preserve">Фінансове забезпечення за бюджетною програмою 501040 «Здійснення правосуддя місцевими судами» </t>
    </r>
    <r>
      <rPr>
        <b/>
        <i/>
        <u val="single"/>
        <sz val="10"/>
        <rFont val="Times New Roman"/>
        <family val="1"/>
      </rPr>
      <t>(за спеціальним фондом)</t>
    </r>
  </si>
  <si>
    <t>Забезпечення безпеки</t>
  </si>
  <si>
    <t>Охороняється приміщень судів, з них:</t>
  </si>
  <si>
    <t>Кількість судів обладнаних охоронною сигналізацією</t>
  </si>
  <si>
    <t>Кількість судів обладнаних протипожежною сигналізацією у робочому стані</t>
  </si>
  <si>
    <t>Кількість судів у яких встановлено стаціонарні металодетектори</t>
  </si>
  <si>
    <t>Судовою міліцією у т. ч.</t>
  </si>
  <si>
    <t>Іншими охоронними структурами</t>
  </si>
  <si>
    <t xml:space="preserve">Всього </t>
  </si>
  <si>
    <t xml:space="preserve">Цілодобово </t>
  </si>
  <si>
    <t>Штатна чисельність працівників ТУ ДСА</t>
  </si>
  <si>
    <t>Стан кадрового забезпечення ТУ ДСА</t>
  </si>
  <si>
    <t>Стан кадрового забезпечення судів</t>
  </si>
  <si>
    <t>Штатна чисельність працівників апарату судів</t>
  </si>
  <si>
    <t>Загальна кількість судів, які потребують збільшення чисельності працівників апарату</t>
  </si>
  <si>
    <t>Вивчення стану організації роботи з кадрами та ведення кадрового діловодства в судах</t>
  </si>
  <si>
    <t>Загальна кількість судів, у яких здійснено перевірки з виїздом на місце</t>
  </si>
  <si>
    <t>Кількість судів, які потребують надання постійної методичної допомоги з кадрових питань</t>
  </si>
  <si>
    <t>Кількість судів, у яких виявлено недоліки або порушення з питань організації роботи з кадрами та ведення кадрового діловодства</t>
  </si>
  <si>
    <r>
      <t>які усунено судами в процесі перевірк</t>
    </r>
    <r>
      <rPr>
        <sz val="10"/>
        <rFont val="Arial Cyr"/>
        <family val="0"/>
      </rPr>
      <t>и</t>
    </r>
  </si>
  <si>
    <t>по яким надано термін для їх усунення</t>
  </si>
  <si>
    <t>Кількість судів, у яких проведено повторні перевірки за результатами попередніх</t>
  </si>
  <si>
    <t>Загальна кількість публікацій, які були висвітлені на веб-сторінках судів за звітний період</t>
  </si>
  <si>
    <t>Стан забезпечення судів серверним обладнанням       (у %)</t>
  </si>
  <si>
    <t>Стан забезпечення судів персональними комп'ютерами (у %)</t>
  </si>
  <si>
    <t>Загальна кількість судів, які обладнані локальною мережею, що відповідає стандартам ANSI/EIA/TIA 568 B Cat. 5е</t>
  </si>
  <si>
    <t>Стан забезпечення судів системами фіксування судового процесу      (у %)</t>
  </si>
  <si>
    <t>Загальна кількість місцевих судів</t>
  </si>
  <si>
    <t>Кадрове забезпечення суддями судів</t>
  </si>
  <si>
    <t>Підготовлено матеріалів щодо</t>
  </si>
  <si>
    <t>Порушення ТУ ДСА строків надсилання до                                                                                                          ДСА України матеріалів для встановлення щомісячного грошового утримання суддям</t>
  </si>
  <si>
    <t>Призначення на посаду професійного судді у т. ч.</t>
  </si>
  <si>
    <t>Обрання суддів безстроково</t>
  </si>
  <si>
    <t>В межах п’ятирічного строку</t>
  </si>
  <si>
    <t>Порушено строки подання документів щодо кандидатів для обрання суддями безстроково відповідно до плану ВКК суддів України ТУ ДСА</t>
  </si>
  <si>
    <t>Порушено строки подання матеріалів ТУ ДСА</t>
  </si>
  <si>
    <t xml:space="preserve"> Вперше</t>
  </si>
  <si>
    <t>Надано ТУ ДСА додатково термін для усунення недоліків</t>
  </si>
  <si>
    <t>Повнота та якість підготовки матеріалів (повернуто ДСА України документів до ТУ ДСА)</t>
  </si>
  <si>
    <t>Повторно повернуто ДСА України після доопрацювання ТУ ДСА</t>
  </si>
  <si>
    <t>Повернуто Вищою радою юстиції на доопрацювання</t>
  </si>
  <si>
    <t>Повернуто Секретаріатом Президента України на доопрацювання</t>
  </si>
  <si>
    <t>Вказано недоліки на засіданні Вищої кваліфікаційної комісії суддів України</t>
  </si>
  <si>
    <t>Касові видатки за звітний період        (тис. грн.)</t>
  </si>
  <si>
    <t>Кількість судів, у яких відкрита вакансія головного спеціаліста з інформаційних технологій більше,          ніж 6 місяців</t>
  </si>
  <si>
    <t>Кількість судів, у яких відкрита вакансія головного спеціаліста з інформаційних технологій більше,             ніж 1 рік</t>
  </si>
  <si>
    <t>Серверне обладнання, що експлуатується в судах (загальна кількість)</t>
  </si>
  <si>
    <t>Перераховано кошти на капітальні видатки у звітному періоді (тис. грн.)</t>
  </si>
  <si>
    <t>Перераховано кошти на капітальні видатки у звітному періоді  (тис. грн.)</t>
  </si>
  <si>
    <t>Фактична чисельність працівників ТУ ДСА</t>
  </si>
  <si>
    <t>Загальна кількість проведених перевірок (у т.ч. за окремими фактами)</t>
  </si>
  <si>
    <t>Організаційно-кадрове забезпечення</t>
  </si>
  <si>
    <t>Працівників апарату судів</t>
  </si>
  <si>
    <t>Суддів</t>
  </si>
  <si>
    <t>Потребує підвищення кваліфікації</t>
  </si>
  <si>
    <t>Підвищення кваліфікації</t>
  </si>
  <si>
    <t>Пройшли підвищення кваліфікації:</t>
  </si>
  <si>
    <t>в інших закладах</t>
  </si>
  <si>
    <t>Персональні комп'ютери, що експлуатуються в судах (загальна кількість)</t>
  </si>
  <si>
    <t>Обґрунтовані пропозиції щодо збільшення чисельності працівників апарату, кількість одиниць</t>
  </si>
  <si>
    <t>в Академії суддів України</t>
  </si>
  <si>
    <t>Повнота та якість підготовки матеріалів (повернуто ДСА України документів до ТУ ДСА )</t>
  </si>
  <si>
    <t>Повнота та якість оформлення документів (надано термін для усунення недоліків)</t>
  </si>
  <si>
    <t>Додаток 1                          до наказу ДСА України 25 серпня 2009 р. №97</t>
  </si>
  <si>
    <t>Чернігівська обл.</t>
  </si>
  <si>
    <t>14748.58</t>
  </si>
  <si>
    <t>109.25</t>
  </si>
  <si>
    <t>70.48</t>
  </si>
  <si>
    <t>29.17</t>
  </si>
  <si>
    <t>37.5</t>
  </si>
  <si>
    <t xml:space="preserve"> роботи територіальних управлінь державної судової адміністрації за 2012 рік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</si>
</sst>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_-* #,##0.0_р_._-;\-* #,##0.0_р_._-;_-* &quot;-&quot;??_р_._-;_-@_-"/>
    <numFmt numFmtId="184" formatCode="_-* #,##0.000_р_._-;\-* #,##0.000_р_._-;_-* &quot;-&quot;??_р_._-;_-@_-"/>
    <numFmt numFmtId="185" formatCode="_-* #,##0.0000_р_._-;\-* #,##0.0000_р_._-;_-* &quot;-&quot;??_р_._-;_-@_-"/>
    <numFmt numFmtId="186" formatCode="_-* #,##0_р_._-;\-* #,##0_р_._-;_-* &quot;-&quot;??_р_._-;_-@_-"/>
    <numFmt numFmtId="187" formatCode="0.00000"/>
    <numFmt numFmtId="188" formatCode="0.000000"/>
    <numFmt numFmtId="189" formatCode="_(* #,##0.0_);_(* \(#,##0.0\);_(* &quot;-&quot;??_);_(@_)"/>
    <numFmt numFmtId="190" formatCode="_(* #,##0_);_(* \(#,##0\);_(* &quot;-&quot;??_);_(@_)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3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i/>
      <sz val="12"/>
      <name val="Arial Cyr"/>
      <family val="2"/>
    </font>
    <font>
      <sz val="9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8"/>
      <name val="Times New Roman"/>
      <family val="1"/>
    </font>
    <font>
      <sz val="8"/>
      <name val="Matura MT Script Capitals"/>
      <family val="4"/>
    </font>
    <font>
      <sz val="12"/>
      <name val="Times New Roman"/>
      <family val="1"/>
    </font>
    <font>
      <b/>
      <sz val="10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/>
    </xf>
    <xf numFmtId="1" fontId="12" fillId="33" borderId="10" xfId="0" applyNumberFormat="1" applyFont="1" applyFill="1" applyBorder="1" applyAlignment="1">
      <alignment horizontal="center"/>
    </xf>
    <xf numFmtId="2" fontId="12" fillId="0" borderId="10" xfId="0" applyNumberFormat="1" applyFont="1" applyBorder="1" applyAlignment="1">
      <alignment/>
    </xf>
    <xf numFmtId="182" fontId="12" fillId="0" borderId="10" xfId="0" applyNumberFormat="1" applyFont="1" applyBorder="1" applyAlignment="1">
      <alignment horizontal="center"/>
    </xf>
    <xf numFmtId="1" fontId="12" fillId="0" borderId="0" xfId="0" applyNumberFormat="1" applyFont="1" applyAlignment="1">
      <alignment/>
    </xf>
    <xf numFmtId="182" fontId="12" fillId="0" borderId="0" xfId="0" applyNumberFormat="1" applyFont="1" applyAlignment="1">
      <alignment/>
    </xf>
    <xf numFmtId="1" fontId="12" fillId="34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/>
    </xf>
    <xf numFmtId="2" fontId="13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14" fillId="0" borderId="12" xfId="0" applyFont="1" applyFill="1" applyBorder="1" applyAlignment="1">
      <alignment/>
    </xf>
    <xf numFmtId="0" fontId="14" fillId="0" borderId="12" xfId="0" applyFont="1" applyFill="1" applyBorder="1" applyAlignment="1">
      <alignment vertical="top" wrapText="1"/>
    </xf>
    <xf numFmtId="0" fontId="12" fillId="0" borderId="12" xfId="0" applyFont="1" applyBorder="1" applyAlignment="1">
      <alignment horizontal="center"/>
    </xf>
    <xf numFmtId="0" fontId="0" fillId="0" borderId="10" xfId="0" applyNumberForma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182" fontId="11" fillId="0" borderId="0" xfId="0" applyNumberFormat="1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/>
    </xf>
    <xf numFmtId="0" fontId="0" fillId="0" borderId="0" xfId="0" applyNumberFormat="1" applyFill="1" applyAlignment="1">
      <alignment/>
    </xf>
    <xf numFmtId="0" fontId="16" fillId="0" borderId="10" xfId="0" applyNumberFormat="1" applyFont="1" applyBorder="1" applyAlignment="1" applyProtection="1">
      <alignment horizontal="right"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35" borderId="10" xfId="0" applyNumberFormat="1" applyFill="1" applyBorder="1" applyAlignment="1" applyProtection="1">
      <alignment horizontal="right"/>
      <protection locked="0"/>
    </xf>
    <xf numFmtId="0" fontId="0" fillId="35" borderId="10" xfId="0" applyNumberFormat="1" applyFill="1" applyBorder="1" applyAlignment="1">
      <alignment horizontal="right"/>
    </xf>
    <xf numFmtId="0" fontId="16" fillId="0" borderId="10" xfId="0" applyNumberFormat="1" applyFont="1" applyFill="1" applyBorder="1" applyAlignment="1" applyProtection="1">
      <alignment horizontal="right"/>
      <protection locked="0"/>
    </xf>
    <xf numFmtId="0" fontId="8" fillId="0" borderId="10" xfId="0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right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16" fillId="35" borderId="10" xfId="0" applyNumberFormat="1" applyFont="1" applyFill="1" applyBorder="1" applyAlignment="1" applyProtection="1">
      <alignment horizontal="center"/>
      <protection locked="0"/>
    </xf>
    <xf numFmtId="0" fontId="16" fillId="0" borderId="10" xfId="0" applyNumberFormat="1" applyFont="1" applyFill="1" applyBorder="1" applyAlignment="1" applyProtection="1">
      <alignment horizontal="center"/>
      <protection locked="0"/>
    </xf>
    <xf numFmtId="0" fontId="16" fillId="0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 applyProtection="1">
      <alignment horizontal="center"/>
      <protection locked="0"/>
    </xf>
    <xf numFmtId="0" fontId="17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8" fillId="0" borderId="2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4" xfId="0" applyFont="1" applyBorder="1" applyAlignment="1">
      <alignment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17" fillId="0" borderId="1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4" xfId="0" applyFont="1" applyBorder="1" applyAlignment="1">
      <alignment/>
    </xf>
    <xf numFmtId="0" fontId="0" fillId="0" borderId="0" xfId="0" applyFill="1" applyAlignment="1">
      <alignment horizontal="right"/>
    </xf>
    <xf numFmtId="0" fontId="0" fillId="0" borderId="10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Q69"/>
  <sheetViews>
    <sheetView tabSelected="1" zoomScale="75" zoomScaleNormal="75" zoomScaleSheetLayoutView="75" zoomScalePageLayoutView="0" workbookViewId="0" topLeftCell="BL1">
      <selection activeCell="CB16" sqref="CB16"/>
    </sheetView>
  </sheetViews>
  <sheetFormatPr defaultColWidth="9.00390625" defaultRowHeight="12.75"/>
  <cols>
    <col min="1" max="1" width="19.875" style="31" customWidth="1"/>
    <col min="2" max="2" width="16.25390625" style="31" customWidth="1"/>
    <col min="3" max="3" width="15.25390625" style="31" customWidth="1"/>
    <col min="4" max="4" width="9.25390625" style="31" customWidth="1"/>
    <col min="5" max="5" width="12.875" style="31" customWidth="1"/>
    <col min="6" max="6" width="10.75390625" style="32" customWidth="1"/>
    <col min="7" max="7" width="7.625" style="31" customWidth="1"/>
    <col min="8" max="8" width="17.375" style="31" customWidth="1"/>
    <col min="9" max="9" width="14.75390625" style="31" customWidth="1"/>
    <col min="10" max="10" width="9.75390625" style="31" customWidth="1"/>
    <col min="11" max="11" width="0.12890625" style="33" hidden="1" customWidth="1"/>
    <col min="12" max="12" width="16.625" style="31" customWidth="1"/>
    <col min="13" max="13" width="15.875" style="31" customWidth="1"/>
    <col min="14" max="14" width="7.625" style="33" customWidth="1"/>
    <col min="15" max="15" width="13.875" style="31" customWidth="1"/>
    <col min="16" max="16" width="14.25390625" style="33" customWidth="1"/>
    <col min="17" max="17" width="8.875" style="31" customWidth="1"/>
    <col min="18" max="18" width="17.75390625" style="31" customWidth="1"/>
    <col min="19" max="19" width="15.625" style="31" customWidth="1"/>
    <col min="20" max="20" width="8.00390625" style="31" customWidth="1"/>
    <col min="21" max="21" width="15.375" style="31" hidden="1" customWidth="1"/>
    <col min="22" max="22" width="17.375" style="31" customWidth="1"/>
    <col min="23" max="23" width="6.875" style="31" customWidth="1"/>
    <col min="24" max="24" width="17.00390625" style="31" customWidth="1"/>
    <col min="25" max="25" width="7.00390625" style="31" customWidth="1"/>
    <col min="26" max="26" width="14.25390625" style="31" customWidth="1"/>
    <col min="27" max="27" width="21.375" style="31" customWidth="1"/>
    <col min="28" max="28" width="11.625" style="31" customWidth="1"/>
    <col min="29" max="29" width="14.00390625" style="33" customWidth="1"/>
    <col min="30" max="30" width="11.625" style="33" customWidth="1"/>
    <col min="31" max="32" width="9.125" style="31" customWidth="1"/>
    <col min="33" max="33" width="11.875" style="31" customWidth="1"/>
    <col min="34" max="34" width="13.875" style="33" customWidth="1"/>
    <col min="35" max="35" width="13.125" style="33" customWidth="1"/>
    <col min="36" max="36" width="9.125" style="33" customWidth="1"/>
    <col min="37" max="37" width="9.125" style="31" customWidth="1"/>
    <col min="38" max="38" width="14.00390625" style="32" customWidth="1"/>
    <col min="39" max="39" width="11.125" style="31" customWidth="1"/>
    <col min="40" max="41" width="10.25390625" style="31" customWidth="1"/>
    <col min="42" max="42" width="15.625" style="31" customWidth="1"/>
    <col min="43" max="43" width="11.75390625" style="31" customWidth="1"/>
    <col min="44" max="44" width="13.75390625" style="31" customWidth="1"/>
    <col min="45" max="46" width="9.375" style="31" customWidth="1"/>
    <col min="47" max="48" width="12.25390625" style="31" customWidth="1"/>
    <col min="49" max="49" width="9.375" style="33" customWidth="1"/>
    <col min="50" max="50" width="10.625" style="31" customWidth="1"/>
    <col min="51" max="51" width="14.125" style="31" customWidth="1"/>
    <col min="52" max="52" width="15.375" style="31" customWidth="1"/>
    <col min="53" max="53" width="9.875" style="31" customWidth="1"/>
    <col min="54" max="54" width="10.375" style="31" customWidth="1"/>
    <col min="55" max="55" width="7.00390625" style="31" customWidth="1"/>
    <col min="56" max="56" width="14.625" style="31" customWidth="1"/>
    <col min="57" max="57" width="7.25390625" style="33" customWidth="1"/>
    <col min="58" max="58" width="14.00390625" style="31" customWidth="1"/>
    <col min="59" max="59" width="6.875" style="31" customWidth="1"/>
    <col min="60" max="60" width="14.875" style="31" customWidth="1"/>
    <col min="61" max="61" width="6.00390625" style="31" customWidth="1"/>
    <col min="62" max="62" width="16.625" style="31" customWidth="1"/>
    <col min="63" max="63" width="6.375" style="31" customWidth="1"/>
    <col min="64" max="65" width="12.25390625" style="31" customWidth="1"/>
    <col min="66" max="66" width="11.125" style="31" customWidth="1"/>
    <col min="67" max="67" width="12.00390625" style="31" customWidth="1"/>
    <col min="68" max="68" width="10.375" style="31" customWidth="1"/>
    <col min="69" max="69" width="9.125" style="31" customWidth="1"/>
    <col min="70" max="70" width="11.25390625" style="31" customWidth="1"/>
    <col min="71" max="71" width="8.125" style="31" customWidth="1"/>
    <col min="72" max="72" width="11.125" style="31" customWidth="1"/>
    <col min="73" max="73" width="12.25390625" style="31" customWidth="1"/>
    <col min="74" max="74" width="7.25390625" style="31" customWidth="1"/>
    <col min="75" max="75" width="14.00390625" style="31" customWidth="1"/>
    <col min="76" max="76" width="6.25390625" style="31" customWidth="1"/>
    <col min="77" max="77" width="14.25390625" style="31" customWidth="1"/>
    <col min="78" max="78" width="5.75390625" style="31" customWidth="1"/>
    <col min="79" max="79" width="10.375" style="31" customWidth="1"/>
    <col min="80" max="80" width="11.00390625" style="31" customWidth="1"/>
    <col min="81" max="81" width="10.75390625" style="31" customWidth="1"/>
    <col min="82" max="82" width="11.00390625" style="31" customWidth="1"/>
    <col min="83" max="83" width="13.875" style="31" customWidth="1"/>
    <col min="84" max="84" width="15.75390625" style="31" customWidth="1"/>
    <col min="85" max="85" width="11.875" style="31" customWidth="1"/>
    <col min="86" max="86" width="10.25390625" style="31" customWidth="1"/>
    <col min="87" max="87" width="14.75390625" style="31" customWidth="1"/>
    <col min="88" max="88" width="17.125" style="31" customWidth="1"/>
    <col min="89" max="89" width="24.00390625" style="31" customWidth="1"/>
    <col min="90" max="90" width="11.875" style="31" customWidth="1"/>
    <col min="91" max="91" width="9.125" style="31" customWidth="1"/>
    <col min="92" max="92" width="21.375" style="31" customWidth="1"/>
    <col min="93" max="93" width="9.125" style="31" customWidth="1"/>
    <col min="94" max="94" width="13.25390625" style="31" customWidth="1"/>
    <col min="95" max="95" width="9.125" style="31" customWidth="1"/>
    <col min="96" max="96" width="16.25390625" style="31" customWidth="1"/>
    <col min="97" max="97" width="17.625" style="31" customWidth="1"/>
    <col min="98" max="98" width="14.25390625" style="31" customWidth="1"/>
    <col min="99" max="99" width="17.00390625" style="31" customWidth="1"/>
    <col min="100" max="100" width="9.125" style="31" customWidth="1"/>
    <col min="101" max="101" width="21.75390625" style="31" customWidth="1"/>
    <col min="102" max="102" width="9.125" style="31" customWidth="1"/>
    <col min="103" max="103" width="13.625" style="31" customWidth="1"/>
    <col min="104" max="105" width="9.125" style="31" customWidth="1"/>
    <col min="106" max="106" width="27.625" style="31" customWidth="1"/>
    <col min="107" max="107" width="9.125" style="31" customWidth="1"/>
    <col min="108" max="108" width="11.75390625" style="31" customWidth="1"/>
    <col min="109" max="109" width="7.875" style="31" customWidth="1"/>
    <col min="110" max="110" width="17.00390625" style="31" customWidth="1"/>
    <col min="111" max="111" width="16.375" style="31" customWidth="1"/>
    <col min="112" max="112" width="9.125" style="31" customWidth="1"/>
    <col min="113" max="113" width="11.375" style="31" customWidth="1"/>
    <col min="114" max="115" width="9.125" style="31" customWidth="1"/>
    <col min="116" max="116" width="11.00390625" style="31" customWidth="1"/>
    <col min="117" max="117" width="7.625" style="31" customWidth="1"/>
    <col min="118" max="118" width="9.625" style="31" customWidth="1"/>
    <col min="119" max="119" width="8.125" style="31" customWidth="1"/>
    <col min="120" max="120" width="10.875" style="31" customWidth="1"/>
    <col min="121" max="121" width="8.875" style="31" customWidth="1"/>
    <col min="122" max="16384" width="9.125" style="31" customWidth="1"/>
  </cols>
  <sheetData>
    <row r="1" spans="9:30" ht="96" customHeight="1">
      <c r="I1" s="141" t="s">
        <v>162</v>
      </c>
      <c r="J1" s="141"/>
      <c r="P1" s="124"/>
      <c r="Q1" s="124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45"/>
    </row>
    <row r="2" spans="2:67" ht="14.25" customHeight="1">
      <c r="B2" s="137" t="s">
        <v>28</v>
      </c>
      <c r="C2" s="137"/>
      <c r="D2" s="137"/>
      <c r="E2" s="137"/>
      <c r="F2" s="137"/>
      <c r="G2" s="137"/>
      <c r="H2" s="137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BO2" s="34"/>
    </row>
    <row r="3" spans="2:66" ht="14.25" customHeight="1">
      <c r="B3" s="138" t="s">
        <v>169</v>
      </c>
      <c r="C3" s="139"/>
      <c r="D3" s="139"/>
      <c r="E3" s="139"/>
      <c r="F3" s="139"/>
      <c r="G3" s="139"/>
      <c r="H3" s="139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6"/>
      <c r="AD3" s="36"/>
      <c r="AE3" s="36"/>
      <c r="AF3" s="36"/>
      <c r="AG3" s="37"/>
      <c r="AH3" s="37"/>
      <c r="AI3" s="37"/>
      <c r="AJ3" s="37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7"/>
      <c r="AV3" s="36"/>
      <c r="AW3" s="36"/>
      <c r="AX3" s="36"/>
      <c r="AY3" s="37"/>
      <c r="AZ3" s="36"/>
      <c r="BA3" s="36"/>
      <c r="BB3" s="36"/>
      <c r="BC3" s="37"/>
      <c r="BD3" s="36"/>
      <c r="BE3" s="36"/>
      <c r="BN3" s="34"/>
    </row>
    <row r="4" spans="1:121" ht="15" customHeight="1">
      <c r="A4" s="93" t="s">
        <v>40</v>
      </c>
      <c r="B4" s="102" t="s">
        <v>98</v>
      </c>
      <c r="C4" s="125"/>
      <c r="D4" s="125"/>
      <c r="E4" s="125"/>
      <c r="F4" s="125"/>
      <c r="G4" s="125"/>
      <c r="H4" s="125"/>
      <c r="I4" s="125"/>
      <c r="J4" s="125"/>
      <c r="K4" s="126"/>
      <c r="L4" s="102" t="s">
        <v>99</v>
      </c>
      <c r="M4" s="125"/>
      <c r="N4" s="125"/>
      <c r="O4" s="125"/>
      <c r="P4" s="125"/>
      <c r="Q4" s="125"/>
      <c r="R4" s="125"/>
      <c r="S4" s="125"/>
      <c r="T4" s="125"/>
      <c r="U4" s="126"/>
      <c r="V4" s="102" t="s">
        <v>66</v>
      </c>
      <c r="W4" s="125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1"/>
      <c r="AW4" s="102" t="s">
        <v>80</v>
      </c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4"/>
      <c r="BL4" s="96" t="s">
        <v>97</v>
      </c>
      <c r="BM4" s="64"/>
      <c r="BN4" s="64"/>
      <c r="BO4" s="64"/>
      <c r="BP4" s="97"/>
      <c r="BQ4" s="96" t="s">
        <v>100</v>
      </c>
      <c r="BR4" s="64"/>
      <c r="BS4" s="64"/>
      <c r="BT4" s="64"/>
      <c r="BU4" s="64"/>
      <c r="BV4" s="64"/>
      <c r="BW4" s="64"/>
      <c r="BX4" s="64"/>
      <c r="BY4" s="64"/>
      <c r="BZ4" s="97"/>
      <c r="CA4" s="96" t="s">
        <v>150</v>
      </c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96" t="s">
        <v>127</v>
      </c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6"/>
      <c r="DH4" s="64" t="s">
        <v>154</v>
      </c>
      <c r="DI4" s="65"/>
      <c r="DJ4" s="65"/>
      <c r="DK4" s="65"/>
      <c r="DL4" s="65"/>
      <c r="DM4" s="65"/>
      <c r="DN4" s="65"/>
      <c r="DO4" s="65"/>
      <c r="DP4" s="65"/>
      <c r="DQ4" s="66"/>
    </row>
    <row r="5" spans="1:121" ht="8.25" customHeight="1">
      <c r="A5" s="93"/>
      <c r="B5" s="127"/>
      <c r="C5" s="128"/>
      <c r="D5" s="128"/>
      <c r="E5" s="128"/>
      <c r="F5" s="128"/>
      <c r="G5" s="128"/>
      <c r="H5" s="128"/>
      <c r="I5" s="128"/>
      <c r="J5" s="128"/>
      <c r="K5" s="129"/>
      <c r="L5" s="127"/>
      <c r="M5" s="128"/>
      <c r="N5" s="128"/>
      <c r="O5" s="128"/>
      <c r="P5" s="128"/>
      <c r="Q5" s="128"/>
      <c r="R5" s="128"/>
      <c r="S5" s="128"/>
      <c r="T5" s="128"/>
      <c r="U5" s="129"/>
      <c r="V5" s="132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4"/>
      <c r="AW5" s="105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7"/>
      <c r="BL5" s="98"/>
      <c r="BM5" s="99"/>
      <c r="BN5" s="99"/>
      <c r="BO5" s="99"/>
      <c r="BP5" s="100"/>
      <c r="BQ5" s="98"/>
      <c r="BR5" s="99"/>
      <c r="BS5" s="99"/>
      <c r="BT5" s="99"/>
      <c r="BU5" s="99"/>
      <c r="BV5" s="99"/>
      <c r="BW5" s="99"/>
      <c r="BX5" s="99"/>
      <c r="BY5" s="99"/>
      <c r="BZ5" s="100"/>
      <c r="CA5" s="143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85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8"/>
      <c r="DH5" s="67"/>
      <c r="DI5" s="67"/>
      <c r="DJ5" s="67"/>
      <c r="DK5" s="67"/>
      <c r="DL5" s="67"/>
      <c r="DM5" s="67"/>
      <c r="DN5" s="67"/>
      <c r="DO5" s="67"/>
      <c r="DP5" s="67"/>
      <c r="DQ5" s="68"/>
    </row>
    <row r="6" spans="1:121" ht="24" customHeight="1">
      <c r="A6" s="93"/>
      <c r="B6" s="69" t="s">
        <v>65</v>
      </c>
      <c r="C6" s="69" t="s">
        <v>38</v>
      </c>
      <c r="D6" s="69" t="s">
        <v>35</v>
      </c>
      <c r="E6" s="69" t="s">
        <v>37</v>
      </c>
      <c r="F6" s="69" t="s">
        <v>36</v>
      </c>
      <c r="G6" s="69" t="s">
        <v>35</v>
      </c>
      <c r="H6" s="115" t="s">
        <v>34</v>
      </c>
      <c r="I6" s="116"/>
      <c r="J6" s="117"/>
      <c r="K6" s="31"/>
      <c r="L6" s="69" t="s">
        <v>65</v>
      </c>
      <c r="M6" s="69" t="s">
        <v>38</v>
      </c>
      <c r="N6" s="69" t="s">
        <v>35</v>
      </c>
      <c r="O6" s="69" t="s">
        <v>142</v>
      </c>
      <c r="P6" s="69" t="s">
        <v>36</v>
      </c>
      <c r="Q6" s="69" t="s">
        <v>35</v>
      </c>
      <c r="R6" s="115" t="s">
        <v>34</v>
      </c>
      <c r="S6" s="116"/>
      <c r="T6" s="117"/>
      <c r="V6" s="110" t="s">
        <v>67</v>
      </c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74" t="s">
        <v>124</v>
      </c>
      <c r="AM6" s="81" t="s">
        <v>68</v>
      </c>
      <c r="AN6" s="81" t="s">
        <v>69</v>
      </c>
      <c r="AO6" s="90" t="s">
        <v>39</v>
      </c>
      <c r="AP6" s="90"/>
      <c r="AQ6" s="90"/>
      <c r="AR6" s="90"/>
      <c r="AS6" s="90"/>
      <c r="AT6" s="81" t="s">
        <v>35</v>
      </c>
      <c r="AU6" s="81" t="s">
        <v>78</v>
      </c>
      <c r="AV6" s="81" t="s">
        <v>121</v>
      </c>
      <c r="AW6" s="81" t="s">
        <v>126</v>
      </c>
      <c r="AX6" s="81" t="s">
        <v>81</v>
      </c>
      <c r="AY6" s="81" t="s">
        <v>82</v>
      </c>
      <c r="AZ6" s="81" t="s">
        <v>83</v>
      </c>
      <c r="BA6" s="81" t="s">
        <v>84</v>
      </c>
      <c r="BB6" s="81" t="s">
        <v>85</v>
      </c>
      <c r="BC6" s="81" t="s">
        <v>35</v>
      </c>
      <c r="BD6" s="81" t="s">
        <v>86</v>
      </c>
      <c r="BE6" s="81" t="s">
        <v>35</v>
      </c>
      <c r="BF6" s="81" t="s">
        <v>87</v>
      </c>
      <c r="BG6" s="81" t="s">
        <v>35</v>
      </c>
      <c r="BH6" s="81" t="s">
        <v>88</v>
      </c>
      <c r="BI6" s="81" t="s">
        <v>35</v>
      </c>
      <c r="BJ6" s="81" t="s">
        <v>89</v>
      </c>
      <c r="BK6" s="81" t="s">
        <v>35</v>
      </c>
      <c r="BL6" s="81" t="s">
        <v>90</v>
      </c>
      <c r="BM6" s="83" t="s">
        <v>91</v>
      </c>
      <c r="BN6" s="66"/>
      <c r="BO6" s="83" t="s">
        <v>94</v>
      </c>
      <c r="BP6" s="66"/>
      <c r="BQ6" s="83" t="s">
        <v>101</v>
      </c>
      <c r="BR6" s="65"/>
      <c r="BS6" s="65"/>
      <c r="BT6" s="66"/>
      <c r="BU6" s="69" t="s">
        <v>102</v>
      </c>
      <c r="BV6" s="69" t="s">
        <v>35</v>
      </c>
      <c r="BW6" s="69" t="s">
        <v>103</v>
      </c>
      <c r="BX6" s="69" t="s">
        <v>35</v>
      </c>
      <c r="BY6" s="69" t="s">
        <v>104</v>
      </c>
      <c r="BZ6" s="69" t="s">
        <v>35</v>
      </c>
      <c r="CA6" s="75" t="s">
        <v>110</v>
      </c>
      <c r="CB6" s="76"/>
      <c r="CC6" s="101"/>
      <c r="CD6" s="75" t="s">
        <v>111</v>
      </c>
      <c r="CE6" s="76"/>
      <c r="CF6" s="101"/>
      <c r="CG6" s="75" t="s">
        <v>114</v>
      </c>
      <c r="CH6" s="76"/>
      <c r="CI6" s="76"/>
      <c r="CJ6" s="78"/>
      <c r="CK6" s="78"/>
      <c r="CL6" s="73"/>
      <c r="CM6" s="83" t="s">
        <v>128</v>
      </c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145"/>
      <c r="DB6" s="145"/>
      <c r="DC6" s="145"/>
      <c r="DD6" s="145"/>
      <c r="DE6" s="145"/>
      <c r="DF6" s="84"/>
      <c r="DG6" s="69" t="s">
        <v>129</v>
      </c>
      <c r="DH6" s="72" t="s">
        <v>153</v>
      </c>
      <c r="DI6" s="73"/>
      <c r="DJ6" s="75" t="s">
        <v>155</v>
      </c>
      <c r="DK6" s="76"/>
      <c r="DL6" s="76"/>
      <c r="DM6" s="78"/>
      <c r="DN6" s="78"/>
      <c r="DO6" s="78"/>
      <c r="DP6" s="78"/>
      <c r="DQ6" s="73"/>
    </row>
    <row r="7" spans="1:121" ht="30.75" customHeight="1">
      <c r="A7" s="93"/>
      <c r="B7" s="91"/>
      <c r="C7" s="91"/>
      <c r="D7" s="91"/>
      <c r="E7" s="91"/>
      <c r="F7" s="91"/>
      <c r="G7" s="91"/>
      <c r="H7" s="118"/>
      <c r="I7" s="119"/>
      <c r="J7" s="120"/>
      <c r="K7" s="31"/>
      <c r="L7" s="91"/>
      <c r="M7" s="91"/>
      <c r="N7" s="91"/>
      <c r="O7" s="91"/>
      <c r="P7" s="91"/>
      <c r="Q7" s="91"/>
      <c r="R7" s="118"/>
      <c r="S7" s="119"/>
      <c r="T7" s="120"/>
      <c r="V7" s="81" t="s">
        <v>144</v>
      </c>
      <c r="W7" s="81" t="s">
        <v>35</v>
      </c>
      <c r="X7" s="81" t="s">
        <v>143</v>
      </c>
      <c r="Y7" s="81" t="s">
        <v>35</v>
      </c>
      <c r="Z7" s="81" t="s">
        <v>70</v>
      </c>
      <c r="AA7" s="81" t="s">
        <v>79</v>
      </c>
      <c r="AB7" s="74" t="s">
        <v>71</v>
      </c>
      <c r="AC7" s="81" t="s">
        <v>145</v>
      </c>
      <c r="AD7" s="81" t="s">
        <v>122</v>
      </c>
      <c r="AE7" s="74" t="s">
        <v>72</v>
      </c>
      <c r="AF7" s="74" t="s">
        <v>35</v>
      </c>
      <c r="AG7" s="81" t="s">
        <v>73</v>
      </c>
      <c r="AH7" s="81" t="s">
        <v>157</v>
      </c>
      <c r="AI7" s="81" t="s">
        <v>123</v>
      </c>
      <c r="AJ7" s="81" t="s">
        <v>74</v>
      </c>
      <c r="AK7" s="81" t="s">
        <v>35</v>
      </c>
      <c r="AL7" s="111"/>
      <c r="AM7" s="113"/>
      <c r="AN7" s="113"/>
      <c r="AO7" s="90" t="s">
        <v>75</v>
      </c>
      <c r="AP7" s="90"/>
      <c r="AQ7" s="136"/>
      <c r="AR7" s="136"/>
      <c r="AS7" s="81" t="s">
        <v>74</v>
      </c>
      <c r="AT7" s="70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86"/>
      <c r="BN7" s="87"/>
      <c r="BO7" s="86"/>
      <c r="BP7" s="87"/>
      <c r="BQ7" s="88"/>
      <c r="BR7" s="95"/>
      <c r="BS7" s="95"/>
      <c r="BT7" s="89"/>
      <c r="BU7" s="91"/>
      <c r="BV7" s="91"/>
      <c r="BW7" s="91"/>
      <c r="BX7" s="91"/>
      <c r="BY7" s="91"/>
      <c r="BZ7" s="91"/>
      <c r="CA7" s="69" t="s">
        <v>109</v>
      </c>
      <c r="CB7" s="69" t="s">
        <v>148</v>
      </c>
      <c r="CC7" s="69" t="s">
        <v>35</v>
      </c>
      <c r="CD7" s="69" t="s">
        <v>112</v>
      </c>
      <c r="CE7" s="69" t="s">
        <v>113</v>
      </c>
      <c r="CF7" s="69" t="s">
        <v>158</v>
      </c>
      <c r="CG7" s="69" t="s">
        <v>115</v>
      </c>
      <c r="CH7" s="69" t="s">
        <v>149</v>
      </c>
      <c r="CI7" s="69" t="s">
        <v>116</v>
      </c>
      <c r="CJ7" s="83" t="s">
        <v>117</v>
      </c>
      <c r="CK7" s="84"/>
      <c r="CL7" s="69" t="s">
        <v>120</v>
      </c>
      <c r="CM7" s="75" t="s">
        <v>130</v>
      </c>
      <c r="CN7" s="76"/>
      <c r="CO7" s="76"/>
      <c r="CP7" s="76"/>
      <c r="CQ7" s="76"/>
      <c r="CR7" s="76"/>
      <c r="CS7" s="76"/>
      <c r="CT7" s="76"/>
      <c r="CU7" s="76"/>
      <c r="CV7" s="78"/>
      <c r="CW7" s="78"/>
      <c r="CX7" s="78"/>
      <c r="CY7" s="78"/>
      <c r="CZ7" s="73"/>
      <c r="DA7" s="75" t="s">
        <v>131</v>
      </c>
      <c r="DB7" s="76"/>
      <c r="DC7" s="76"/>
      <c r="DD7" s="76"/>
      <c r="DE7" s="76"/>
      <c r="DF7" s="73"/>
      <c r="DG7" s="70"/>
      <c r="DH7" s="69" t="s">
        <v>152</v>
      </c>
      <c r="DI7" s="69" t="s">
        <v>151</v>
      </c>
      <c r="DJ7" s="75" t="s">
        <v>159</v>
      </c>
      <c r="DK7" s="76"/>
      <c r="DL7" s="76"/>
      <c r="DM7" s="77"/>
      <c r="DN7" s="75" t="s">
        <v>156</v>
      </c>
      <c r="DO7" s="76"/>
      <c r="DP7" s="79"/>
      <c r="DQ7" s="80"/>
    </row>
    <row r="8" spans="1:121" ht="10.5" customHeight="1">
      <c r="A8" s="93"/>
      <c r="B8" s="91"/>
      <c r="C8" s="91"/>
      <c r="D8" s="91"/>
      <c r="E8" s="91"/>
      <c r="F8" s="91"/>
      <c r="G8" s="91"/>
      <c r="H8" s="121"/>
      <c r="I8" s="122"/>
      <c r="J8" s="123"/>
      <c r="K8" s="31"/>
      <c r="L8" s="91"/>
      <c r="M8" s="91"/>
      <c r="N8" s="91"/>
      <c r="O8" s="91"/>
      <c r="P8" s="91"/>
      <c r="Q8" s="91"/>
      <c r="R8" s="121"/>
      <c r="S8" s="122"/>
      <c r="T8" s="123"/>
      <c r="V8" s="70"/>
      <c r="W8" s="70"/>
      <c r="X8" s="113"/>
      <c r="Y8" s="70"/>
      <c r="Z8" s="113"/>
      <c r="AA8" s="113"/>
      <c r="AB8" s="111"/>
      <c r="AC8" s="70"/>
      <c r="AD8" s="70"/>
      <c r="AE8" s="111"/>
      <c r="AF8" s="70"/>
      <c r="AG8" s="113"/>
      <c r="AH8" s="108"/>
      <c r="AI8" s="108"/>
      <c r="AJ8" s="70"/>
      <c r="AK8" s="113"/>
      <c r="AL8" s="111"/>
      <c r="AM8" s="113"/>
      <c r="AN8" s="113"/>
      <c r="AO8" s="81" t="s">
        <v>33</v>
      </c>
      <c r="AP8" s="81" t="s">
        <v>125</v>
      </c>
      <c r="AQ8" s="110" t="s">
        <v>76</v>
      </c>
      <c r="AR8" s="110"/>
      <c r="AS8" s="113"/>
      <c r="AT8" s="70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88"/>
      <c r="BN8" s="89"/>
      <c r="BO8" s="88"/>
      <c r="BP8" s="89"/>
      <c r="BQ8" s="93" t="s">
        <v>105</v>
      </c>
      <c r="BR8" s="93"/>
      <c r="BS8" s="93"/>
      <c r="BT8" s="93" t="s">
        <v>106</v>
      </c>
      <c r="BU8" s="91"/>
      <c r="BV8" s="91"/>
      <c r="BW8" s="91"/>
      <c r="BX8" s="91"/>
      <c r="BY8" s="91"/>
      <c r="BZ8" s="91"/>
      <c r="CA8" s="70"/>
      <c r="CB8" s="70"/>
      <c r="CC8" s="70"/>
      <c r="CD8" s="70"/>
      <c r="CE8" s="70"/>
      <c r="CF8" s="70"/>
      <c r="CG8" s="70"/>
      <c r="CH8" s="70"/>
      <c r="CI8" s="70"/>
      <c r="CJ8" s="85"/>
      <c r="CK8" s="68"/>
      <c r="CL8" s="70"/>
      <c r="CM8" s="75" t="s">
        <v>135</v>
      </c>
      <c r="CN8" s="140"/>
      <c r="CO8" s="76"/>
      <c r="CP8" s="76"/>
      <c r="CQ8" s="76"/>
      <c r="CR8" s="76"/>
      <c r="CS8" s="76"/>
      <c r="CT8" s="76"/>
      <c r="CU8" s="73"/>
      <c r="CV8" s="75" t="s">
        <v>132</v>
      </c>
      <c r="CW8" s="76"/>
      <c r="CX8" s="76"/>
      <c r="CY8" s="76"/>
      <c r="CZ8" s="101"/>
      <c r="DA8" s="69" t="s">
        <v>33</v>
      </c>
      <c r="DB8" s="69" t="s">
        <v>133</v>
      </c>
      <c r="DC8" s="69" t="s">
        <v>35</v>
      </c>
      <c r="DD8" s="69" t="s">
        <v>161</v>
      </c>
      <c r="DE8" s="69" t="s">
        <v>35</v>
      </c>
      <c r="DF8" s="69" t="s">
        <v>141</v>
      </c>
      <c r="DG8" s="70"/>
      <c r="DH8" s="70"/>
      <c r="DI8" s="70"/>
      <c r="DJ8" s="74" t="s">
        <v>152</v>
      </c>
      <c r="DK8" s="74" t="s">
        <v>35</v>
      </c>
      <c r="DL8" s="74" t="s">
        <v>151</v>
      </c>
      <c r="DM8" s="74" t="s">
        <v>35</v>
      </c>
      <c r="DN8" s="74" t="s">
        <v>152</v>
      </c>
      <c r="DO8" s="74" t="s">
        <v>35</v>
      </c>
      <c r="DP8" s="74" t="s">
        <v>151</v>
      </c>
      <c r="DQ8" s="74" t="s">
        <v>35</v>
      </c>
    </row>
    <row r="9" spans="1:121" ht="56.25" customHeight="1" thickBot="1">
      <c r="A9" s="94"/>
      <c r="B9" s="92"/>
      <c r="C9" s="92"/>
      <c r="D9" s="92"/>
      <c r="E9" s="92"/>
      <c r="F9" s="92"/>
      <c r="G9" s="92"/>
      <c r="H9" s="14" t="s">
        <v>147</v>
      </c>
      <c r="I9" s="14" t="s">
        <v>64</v>
      </c>
      <c r="J9" s="14" t="s">
        <v>35</v>
      </c>
      <c r="K9" s="31"/>
      <c r="L9" s="92"/>
      <c r="M9" s="92"/>
      <c r="N9" s="92"/>
      <c r="O9" s="92"/>
      <c r="P9" s="92"/>
      <c r="Q9" s="92"/>
      <c r="R9" s="14" t="s">
        <v>146</v>
      </c>
      <c r="S9" s="14" t="s">
        <v>64</v>
      </c>
      <c r="T9" s="14" t="s">
        <v>35</v>
      </c>
      <c r="V9" s="82"/>
      <c r="W9" s="82"/>
      <c r="X9" s="109"/>
      <c r="Y9" s="82"/>
      <c r="Z9" s="114"/>
      <c r="AA9" s="114"/>
      <c r="AB9" s="112"/>
      <c r="AC9" s="82"/>
      <c r="AD9" s="82"/>
      <c r="AE9" s="112"/>
      <c r="AF9" s="82"/>
      <c r="AG9" s="114"/>
      <c r="AH9" s="109"/>
      <c r="AI9" s="109"/>
      <c r="AJ9" s="82"/>
      <c r="AK9" s="114"/>
      <c r="AL9" s="112"/>
      <c r="AM9" s="114"/>
      <c r="AN9" s="114"/>
      <c r="AO9" s="114"/>
      <c r="AP9" s="82"/>
      <c r="AQ9" s="42" t="s">
        <v>32</v>
      </c>
      <c r="AR9" s="42" t="s">
        <v>77</v>
      </c>
      <c r="AS9" s="114"/>
      <c r="AT9" s="82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4" t="s">
        <v>92</v>
      </c>
      <c r="BN9" s="14" t="s">
        <v>93</v>
      </c>
      <c r="BO9" s="14" t="s">
        <v>95</v>
      </c>
      <c r="BP9" s="14" t="s">
        <v>96</v>
      </c>
      <c r="BQ9" s="14" t="s">
        <v>107</v>
      </c>
      <c r="BR9" s="14" t="s">
        <v>108</v>
      </c>
      <c r="BS9" s="14" t="s">
        <v>35</v>
      </c>
      <c r="BT9" s="94"/>
      <c r="BU9" s="92"/>
      <c r="BV9" s="92"/>
      <c r="BW9" s="92"/>
      <c r="BX9" s="92"/>
      <c r="BY9" s="92"/>
      <c r="BZ9" s="92"/>
      <c r="CA9" s="71"/>
      <c r="CB9" s="71"/>
      <c r="CC9" s="71"/>
      <c r="CD9" s="71"/>
      <c r="CE9" s="71"/>
      <c r="CF9" s="71"/>
      <c r="CG9" s="71"/>
      <c r="CH9" s="71"/>
      <c r="CI9" s="71"/>
      <c r="CJ9" s="44" t="s">
        <v>118</v>
      </c>
      <c r="CK9" s="44" t="s">
        <v>119</v>
      </c>
      <c r="CL9" s="71"/>
      <c r="CM9" s="14" t="s">
        <v>33</v>
      </c>
      <c r="CN9" s="14" t="s">
        <v>137</v>
      </c>
      <c r="CO9" s="14" t="s">
        <v>35</v>
      </c>
      <c r="CP9" s="14" t="s">
        <v>134</v>
      </c>
      <c r="CQ9" s="14" t="s">
        <v>35</v>
      </c>
      <c r="CR9" s="14" t="s">
        <v>136</v>
      </c>
      <c r="CS9" s="14" t="s">
        <v>138</v>
      </c>
      <c r="CT9" s="14" t="s">
        <v>139</v>
      </c>
      <c r="CU9" s="14" t="s">
        <v>140</v>
      </c>
      <c r="CV9" s="14" t="s">
        <v>33</v>
      </c>
      <c r="CW9" s="14" t="s">
        <v>160</v>
      </c>
      <c r="CX9" s="14" t="s">
        <v>35</v>
      </c>
      <c r="CY9" s="14" t="s">
        <v>134</v>
      </c>
      <c r="CZ9" s="14" t="s">
        <v>35</v>
      </c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</row>
    <row r="10" spans="1:121" s="40" customFormat="1" ht="13.5" customHeight="1">
      <c r="A10" s="38" t="s">
        <v>0</v>
      </c>
      <c r="B10" s="39">
        <v>1</v>
      </c>
      <c r="C10" s="38">
        <v>2</v>
      </c>
      <c r="D10" s="38">
        <v>3</v>
      </c>
      <c r="E10" s="38">
        <v>4</v>
      </c>
      <c r="F10" s="38">
        <v>5</v>
      </c>
      <c r="G10" s="38">
        <v>6</v>
      </c>
      <c r="H10" s="38">
        <v>7</v>
      </c>
      <c r="I10" s="38">
        <v>8</v>
      </c>
      <c r="J10" s="38">
        <v>9</v>
      </c>
      <c r="L10" s="48">
        <v>10</v>
      </c>
      <c r="M10" s="38">
        <v>11</v>
      </c>
      <c r="N10" s="38">
        <v>12</v>
      </c>
      <c r="O10" s="38">
        <v>13</v>
      </c>
      <c r="P10" s="38">
        <v>14</v>
      </c>
      <c r="Q10" s="38">
        <v>15</v>
      </c>
      <c r="R10" s="38">
        <v>16</v>
      </c>
      <c r="S10" s="38">
        <v>17</v>
      </c>
      <c r="T10" s="38">
        <v>18</v>
      </c>
      <c r="V10" s="43">
        <v>19</v>
      </c>
      <c r="W10" s="43">
        <v>20</v>
      </c>
      <c r="X10" s="43">
        <v>21</v>
      </c>
      <c r="Y10" s="43">
        <v>22</v>
      </c>
      <c r="Z10" s="43">
        <v>23</v>
      </c>
      <c r="AA10" s="43">
        <v>24</v>
      </c>
      <c r="AB10" s="43">
        <v>25</v>
      </c>
      <c r="AC10" s="43">
        <v>26</v>
      </c>
      <c r="AD10" s="43">
        <v>27</v>
      </c>
      <c r="AE10" s="43">
        <v>28</v>
      </c>
      <c r="AF10" s="43">
        <v>29</v>
      </c>
      <c r="AG10" s="56">
        <v>30</v>
      </c>
      <c r="AH10" s="56">
        <v>31</v>
      </c>
      <c r="AI10" s="56">
        <v>32</v>
      </c>
      <c r="AJ10" s="43">
        <v>33</v>
      </c>
      <c r="AK10" s="43">
        <v>34</v>
      </c>
      <c r="AL10" s="43">
        <v>35</v>
      </c>
      <c r="AM10" s="43">
        <v>36</v>
      </c>
      <c r="AN10" s="43">
        <v>37</v>
      </c>
      <c r="AO10" s="43">
        <v>38</v>
      </c>
      <c r="AP10" s="43">
        <v>39</v>
      </c>
      <c r="AQ10" s="43">
        <v>40</v>
      </c>
      <c r="AR10" s="43">
        <v>41</v>
      </c>
      <c r="AS10" s="43">
        <v>42</v>
      </c>
      <c r="AT10" s="43">
        <v>43</v>
      </c>
      <c r="AU10" s="43">
        <v>44</v>
      </c>
      <c r="AV10" s="56">
        <v>45</v>
      </c>
      <c r="AW10" s="56">
        <v>46</v>
      </c>
      <c r="AX10" s="56">
        <v>47</v>
      </c>
      <c r="AY10" s="56">
        <v>48</v>
      </c>
      <c r="AZ10" s="56">
        <v>49</v>
      </c>
      <c r="BA10" s="56">
        <v>50</v>
      </c>
      <c r="BB10" s="56">
        <v>51</v>
      </c>
      <c r="BC10" s="56">
        <v>52</v>
      </c>
      <c r="BD10" s="56">
        <v>53</v>
      </c>
      <c r="BE10" s="56">
        <v>54</v>
      </c>
      <c r="BF10" s="56">
        <v>55</v>
      </c>
      <c r="BG10" s="56">
        <v>56</v>
      </c>
      <c r="BH10" s="56">
        <v>57</v>
      </c>
      <c r="BI10" s="56">
        <v>58</v>
      </c>
      <c r="BJ10" s="56">
        <v>59</v>
      </c>
      <c r="BK10" s="56">
        <v>60</v>
      </c>
      <c r="BL10" s="43">
        <v>61</v>
      </c>
      <c r="BM10" s="38">
        <v>62</v>
      </c>
      <c r="BN10" s="38">
        <v>63</v>
      </c>
      <c r="BO10" s="38">
        <v>64</v>
      </c>
      <c r="BP10" s="38">
        <v>65</v>
      </c>
      <c r="BQ10" s="38">
        <v>66</v>
      </c>
      <c r="BR10" s="38">
        <v>67</v>
      </c>
      <c r="BS10" s="38">
        <v>68</v>
      </c>
      <c r="BT10" s="38">
        <v>69</v>
      </c>
      <c r="BU10" s="38">
        <v>70</v>
      </c>
      <c r="BV10" s="38">
        <v>71</v>
      </c>
      <c r="BW10" s="38">
        <v>72</v>
      </c>
      <c r="BX10" s="38">
        <v>73</v>
      </c>
      <c r="BY10" s="38">
        <v>74</v>
      </c>
      <c r="BZ10" s="38">
        <v>75</v>
      </c>
      <c r="CA10" s="38">
        <v>76</v>
      </c>
      <c r="CB10" s="38">
        <v>77</v>
      </c>
      <c r="CC10" s="38">
        <v>78</v>
      </c>
      <c r="CD10" s="38">
        <v>79</v>
      </c>
      <c r="CE10" s="38">
        <v>80</v>
      </c>
      <c r="CF10" s="38">
        <v>81</v>
      </c>
      <c r="CG10" s="38">
        <v>82</v>
      </c>
      <c r="CH10" s="38">
        <v>83</v>
      </c>
      <c r="CI10" s="38">
        <v>84</v>
      </c>
      <c r="CJ10" s="38">
        <v>85</v>
      </c>
      <c r="CK10" s="38">
        <v>86</v>
      </c>
      <c r="CL10" s="38">
        <v>87</v>
      </c>
      <c r="CM10" s="38">
        <v>88</v>
      </c>
      <c r="CN10" s="38">
        <v>89</v>
      </c>
      <c r="CO10" s="38">
        <v>90</v>
      </c>
      <c r="CP10" s="38">
        <v>91</v>
      </c>
      <c r="CQ10" s="38">
        <v>92</v>
      </c>
      <c r="CR10" s="38">
        <v>93</v>
      </c>
      <c r="CS10" s="38">
        <v>94</v>
      </c>
      <c r="CT10" s="38">
        <v>95</v>
      </c>
      <c r="CU10" s="38">
        <v>96</v>
      </c>
      <c r="CV10" s="38">
        <v>97</v>
      </c>
      <c r="CW10" s="46">
        <v>98</v>
      </c>
      <c r="CX10" s="47">
        <v>99</v>
      </c>
      <c r="CY10" s="47">
        <v>100</v>
      </c>
      <c r="CZ10" s="47">
        <v>101</v>
      </c>
      <c r="DA10" s="47">
        <v>102</v>
      </c>
      <c r="DB10" s="47">
        <v>103</v>
      </c>
      <c r="DC10" s="47">
        <v>104</v>
      </c>
      <c r="DD10" s="47">
        <v>105</v>
      </c>
      <c r="DE10" s="47">
        <v>106</v>
      </c>
      <c r="DF10" s="47">
        <v>107</v>
      </c>
      <c r="DG10" s="47">
        <v>108</v>
      </c>
      <c r="DH10" s="38">
        <v>109</v>
      </c>
      <c r="DI10" s="38">
        <v>110</v>
      </c>
      <c r="DJ10" s="38">
        <v>111</v>
      </c>
      <c r="DK10" s="38">
        <v>112</v>
      </c>
      <c r="DL10" s="38">
        <v>113</v>
      </c>
      <c r="DM10" s="38">
        <v>114</v>
      </c>
      <c r="DN10" s="38">
        <v>115</v>
      </c>
      <c r="DO10" s="38">
        <v>116</v>
      </c>
      <c r="DP10" s="38">
        <v>117</v>
      </c>
      <c r="DQ10" s="38">
        <v>118</v>
      </c>
    </row>
    <row r="11" spans="1:121" s="50" customFormat="1" ht="15.75">
      <c r="A11" s="49" t="s">
        <v>163</v>
      </c>
      <c r="B11" s="30">
        <v>45881.5</v>
      </c>
      <c r="C11" s="30">
        <v>45881.5</v>
      </c>
      <c r="D11" s="30">
        <v>100</v>
      </c>
      <c r="E11" s="30">
        <v>45881.5</v>
      </c>
      <c r="F11" s="30">
        <v>0</v>
      </c>
      <c r="G11" s="30">
        <v>0</v>
      </c>
      <c r="H11" s="30">
        <v>0</v>
      </c>
      <c r="I11" s="30">
        <v>0</v>
      </c>
      <c r="J11" s="58">
        <v>0</v>
      </c>
      <c r="L11" s="30">
        <v>23487.2</v>
      </c>
      <c r="M11" s="30">
        <v>18425.2</v>
      </c>
      <c r="N11" s="30">
        <v>92</v>
      </c>
      <c r="O11" s="30">
        <v>16950.3</v>
      </c>
      <c r="P11" s="30">
        <v>1474.9</v>
      </c>
      <c r="Q11" s="30">
        <v>8</v>
      </c>
      <c r="R11" s="30">
        <v>798.3</v>
      </c>
      <c r="S11" s="30">
        <v>291.1</v>
      </c>
      <c r="T11" s="58">
        <v>36</v>
      </c>
      <c r="V11" s="51">
        <v>0</v>
      </c>
      <c r="W11" s="51">
        <v>0</v>
      </c>
      <c r="X11" s="51">
        <v>0</v>
      </c>
      <c r="Y11" s="51">
        <v>0</v>
      </c>
      <c r="Z11" s="51">
        <v>24</v>
      </c>
      <c r="AA11" s="51">
        <v>100</v>
      </c>
      <c r="AB11" s="60">
        <v>0</v>
      </c>
      <c r="AC11" s="61">
        <v>48</v>
      </c>
      <c r="AD11" s="61">
        <v>100</v>
      </c>
      <c r="AE11" s="61">
        <v>0</v>
      </c>
      <c r="AF11" s="61">
        <v>0</v>
      </c>
      <c r="AG11" s="61">
        <v>318</v>
      </c>
      <c r="AH11" s="61">
        <v>358</v>
      </c>
      <c r="AI11" s="60">
        <v>53</v>
      </c>
      <c r="AJ11" s="61">
        <v>40</v>
      </c>
      <c r="AK11" s="62">
        <v>11</v>
      </c>
      <c r="AL11" s="61">
        <v>24</v>
      </c>
      <c r="AM11" s="61">
        <v>146</v>
      </c>
      <c r="AN11" s="61">
        <v>35</v>
      </c>
      <c r="AO11" s="61">
        <v>196</v>
      </c>
      <c r="AP11" s="61">
        <v>76</v>
      </c>
      <c r="AQ11" s="61">
        <v>75</v>
      </c>
      <c r="AR11" s="61">
        <v>121</v>
      </c>
      <c r="AS11" s="61">
        <v>75</v>
      </c>
      <c r="AT11" s="61">
        <v>79.6</v>
      </c>
      <c r="AU11" s="51">
        <v>90</v>
      </c>
      <c r="AV11" s="55">
        <v>1193</v>
      </c>
      <c r="AW11" s="55">
        <v>24</v>
      </c>
      <c r="AX11" s="61">
        <v>136</v>
      </c>
      <c r="AY11" s="61">
        <v>24</v>
      </c>
      <c r="AZ11" s="61">
        <v>24</v>
      </c>
      <c r="BA11" s="61" t="s">
        <v>164</v>
      </c>
      <c r="BB11" s="61" t="s">
        <v>164</v>
      </c>
      <c r="BC11" s="61">
        <v>100</v>
      </c>
      <c r="BD11" s="61" t="s">
        <v>165</v>
      </c>
      <c r="BE11" s="61" t="s">
        <v>166</v>
      </c>
      <c r="BF11" s="61" t="s">
        <v>165</v>
      </c>
      <c r="BG11" s="61" t="s">
        <v>166</v>
      </c>
      <c r="BH11" s="61">
        <v>7</v>
      </c>
      <c r="BI11" s="61" t="s">
        <v>167</v>
      </c>
      <c r="BJ11" s="61">
        <v>7</v>
      </c>
      <c r="BK11" s="61" t="s">
        <v>167</v>
      </c>
      <c r="BL11" s="61">
        <v>26</v>
      </c>
      <c r="BM11" s="52">
        <v>0</v>
      </c>
      <c r="BN11" s="52">
        <v>0</v>
      </c>
      <c r="BO11" s="52">
        <v>0</v>
      </c>
      <c r="BP11" s="52">
        <v>0</v>
      </c>
      <c r="BQ11" s="52">
        <v>10</v>
      </c>
      <c r="BR11" s="52">
        <v>6</v>
      </c>
      <c r="BS11" s="52">
        <v>41.6</v>
      </c>
      <c r="BT11" s="52">
        <v>14</v>
      </c>
      <c r="BU11" s="52">
        <v>24</v>
      </c>
      <c r="BV11" s="59">
        <v>100</v>
      </c>
      <c r="BW11" s="52">
        <v>15</v>
      </c>
      <c r="BX11" s="59">
        <v>62.5</v>
      </c>
      <c r="BY11" s="52">
        <v>9</v>
      </c>
      <c r="BZ11" s="59" t="s">
        <v>168</v>
      </c>
      <c r="CA11" s="52">
        <v>17</v>
      </c>
      <c r="CB11" s="63">
        <v>16</v>
      </c>
      <c r="CC11" s="57">
        <v>94.11</v>
      </c>
      <c r="CD11" s="30">
        <v>495</v>
      </c>
      <c r="CE11" s="53">
        <v>24</v>
      </c>
      <c r="CF11" s="54">
        <v>220</v>
      </c>
      <c r="CG11" s="30">
        <v>3</v>
      </c>
      <c r="CH11" s="53">
        <v>0</v>
      </c>
      <c r="CI11" s="54">
        <v>24</v>
      </c>
      <c r="CJ11" s="53">
        <v>0</v>
      </c>
      <c r="CK11" s="53">
        <v>3</v>
      </c>
      <c r="CL11" s="54">
        <v>0</v>
      </c>
      <c r="CM11" s="53">
        <v>0</v>
      </c>
      <c r="CN11" s="54">
        <v>0</v>
      </c>
      <c r="CO11" s="53">
        <v>0</v>
      </c>
      <c r="CP11" s="53">
        <v>0</v>
      </c>
      <c r="CQ11" s="54">
        <v>0</v>
      </c>
      <c r="CR11" s="54">
        <v>0</v>
      </c>
      <c r="CS11" s="54">
        <v>0</v>
      </c>
      <c r="CT11" s="54">
        <v>0</v>
      </c>
      <c r="CU11" s="54">
        <v>0</v>
      </c>
      <c r="CV11" s="53">
        <v>0</v>
      </c>
      <c r="CW11" s="54">
        <v>0</v>
      </c>
      <c r="CX11" s="53">
        <v>0</v>
      </c>
      <c r="CY11" s="54">
        <v>0</v>
      </c>
      <c r="CZ11" s="54">
        <v>0</v>
      </c>
      <c r="DA11" s="54">
        <v>0</v>
      </c>
      <c r="DB11" s="54">
        <v>0</v>
      </c>
      <c r="DC11" s="54">
        <v>0</v>
      </c>
      <c r="DD11" s="54">
        <v>0</v>
      </c>
      <c r="DE11" s="54">
        <v>0</v>
      </c>
      <c r="DF11" s="54">
        <v>0</v>
      </c>
      <c r="DG11" s="54">
        <v>0</v>
      </c>
      <c r="DH11" s="30">
        <v>7</v>
      </c>
      <c r="DI11" s="30">
        <v>2</v>
      </c>
      <c r="DJ11" s="30">
        <v>0</v>
      </c>
      <c r="DK11" s="30">
        <v>0</v>
      </c>
      <c r="DL11" s="30">
        <v>0</v>
      </c>
      <c r="DM11" s="30">
        <v>0</v>
      </c>
      <c r="DN11" s="30">
        <v>67</v>
      </c>
      <c r="DO11" s="30">
        <v>100</v>
      </c>
      <c r="DP11" s="30">
        <v>25</v>
      </c>
      <c r="DQ11" s="30">
        <v>100</v>
      </c>
    </row>
    <row r="12" spans="6:57" ht="12.75">
      <c r="F12" s="31"/>
      <c r="K12" s="31"/>
      <c r="N12" s="31"/>
      <c r="P12" s="31"/>
      <c r="AC12" s="31"/>
      <c r="AD12" s="31"/>
      <c r="AH12" s="31"/>
      <c r="AI12" s="31"/>
      <c r="AJ12" s="31"/>
      <c r="AL12" s="31"/>
      <c r="AW12" s="31"/>
      <c r="BE12" s="31"/>
    </row>
    <row r="13" spans="6:57" ht="12.75">
      <c r="F13" s="31"/>
      <c r="K13" s="31"/>
      <c r="N13" s="31"/>
      <c r="P13" s="31"/>
      <c r="AC13" s="31"/>
      <c r="AD13" s="31"/>
      <c r="AH13" s="31"/>
      <c r="AI13" s="31"/>
      <c r="AJ13" s="31"/>
      <c r="AL13" s="31"/>
      <c r="AW13" s="31"/>
      <c r="BE13" s="31"/>
    </row>
    <row r="14" spans="6:57" ht="12.75">
      <c r="F14" s="31"/>
      <c r="K14" s="31"/>
      <c r="N14" s="31"/>
      <c r="P14" s="31"/>
      <c r="AC14" s="31"/>
      <c r="AD14" s="31"/>
      <c r="AH14" s="31"/>
      <c r="AI14" s="31"/>
      <c r="AJ14" s="31"/>
      <c r="AL14" s="31"/>
      <c r="AW14" s="31"/>
      <c r="BE14" s="31"/>
    </row>
    <row r="15" spans="6:57" ht="12.75">
      <c r="F15" s="31"/>
      <c r="K15" s="31"/>
      <c r="N15" s="31"/>
      <c r="P15" s="31"/>
      <c r="AC15" s="31"/>
      <c r="AD15" s="31"/>
      <c r="AH15" s="31"/>
      <c r="AI15" s="31"/>
      <c r="AJ15" s="31"/>
      <c r="AL15" s="31"/>
      <c r="AW15" s="31"/>
      <c r="BE15" s="31"/>
    </row>
    <row r="16" spans="6:57" ht="12.75">
      <c r="F16" s="31"/>
      <c r="K16" s="31"/>
      <c r="N16" s="31"/>
      <c r="P16" s="31"/>
      <c r="AC16" s="31"/>
      <c r="AD16" s="31"/>
      <c r="AH16" s="31"/>
      <c r="AI16" s="31"/>
      <c r="AJ16" s="31"/>
      <c r="AL16" s="31"/>
      <c r="AW16" s="31"/>
      <c r="BE16" s="31"/>
    </row>
    <row r="17" spans="6:57" ht="12.75">
      <c r="F17" s="31"/>
      <c r="K17" s="31"/>
      <c r="N17" s="31"/>
      <c r="P17" s="31"/>
      <c r="AC17" s="31"/>
      <c r="AD17" s="31"/>
      <c r="AH17" s="31"/>
      <c r="AI17" s="31"/>
      <c r="AJ17" s="31"/>
      <c r="AL17" s="31"/>
      <c r="AW17" s="31"/>
      <c r="BE17" s="31"/>
    </row>
    <row r="18" spans="6:57" ht="12.75">
      <c r="F18" s="31"/>
      <c r="K18" s="31"/>
      <c r="N18" s="31"/>
      <c r="P18" s="31"/>
      <c r="AC18" s="31"/>
      <c r="AD18" s="31"/>
      <c r="AH18" s="31"/>
      <c r="AI18" s="31"/>
      <c r="AJ18" s="31"/>
      <c r="AL18" s="31"/>
      <c r="AW18" s="31"/>
      <c r="BE18" s="31"/>
    </row>
    <row r="19" spans="6:57" ht="12.75">
      <c r="F19" s="31"/>
      <c r="K19" s="31"/>
      <c r="N19" s="31"/>
      <c r="P19" s="31"/>
      <c r="AC19" s="31"/>
      <c r="AD19" s="31"/>
      <c r="AH19" s="31"/>
      <c r="AI19" s="31"/>
      <c r="AJ19" s="31"/>
      <c r="AL19" s="31"/>
      <c r="AW19" s="31"/>
      <c r="BE19" s="31"/>
    </row>
    <row r="20" spans="6:57" ht="12.75">
      <c r="F20" s="31"/>
      <c r="K20" s="31"/>
      <c r="N20" s="31"/>
      <c r="P20" s="31"/>
      <c r="AC20" s="31"/>
      <c r="AD20" s="31"/>
      <c r="AH20" s="31"/>
      <c r="AI20" s="31"/>
      <c r="AJ20" s="31"/>
      <c r="AL20" s="31"/>
      <c r="AW20" s="31"/>
      <c r="BE20" s="31"/>
    </row>
    <row r="21" spans="6:57" ht="12.75">
      <c r="F21" s="31"/>
      <c r="K21" s="31"/>
      <c r="N21" s="31"/>
      <c r="P21" s="31"/>
      <c r="AC21" s="31"/>
      <c r="AD21" s="31"/>
      <c r="AH21" s="31"/>
      <c r="AI21" s="31"/>
      <c r="AJ21" s="31"/>
      <c r="AL21" s="31"/>
      <c r="AW21" s="31"/>
      <c r="BE21" s="31"/>
    </row>
    <row r="22" spans="6:57" ht="12.75">
      <c r="F22" s="31"/>
      <c r="K22" s="31"/>
      <c r="N22" s="31"/>
      <c r="P22" s="31"/>
      <c r="AC22" s="31"/>
      <c r="AD22" s="31"/>
      <c r="AH22" s="31"/>
      <c r="AI22" s="31"/>
      <c r="AJ22" s="31"/>
      <c r="AL22" s="31"/>
      <c r="AW22" s="31"/>
      <c r="BE22" s="31"/>
    </row>
    <row r="23" spans="6:57" ht="12.75">
      <c r="F23" s="31"/>
      <c r="K23" s="31"/>
      <c r="N23" s="31"/>
      <c r="P23" s="31"/>
      <c r="AC23" s="31"/>
      <c r="AD23" s="31"/>
      <c r="AH23" s="31"/>
      <c r="AI23" s="31"/>
      <c r="AJ23" s="31"/>
      <c r="AL23" s="31"/>
      <c r="AW23" s="31"/>
      <c r="BE23" s="31"/>
    </row>
    <row r="24" spans="6:57" ht="12.75">
      <c r="F24" s="31"/>
      <c r="K24" s="31"/>
      <c r="N24" s="31"/>
      <c r="P24" s="31"/>
      <c r="AC24" s="31"/>
      <c r="AD24" s="31"/>
      <c r="AH24" s="31"/>
      <c r="AI24" s="31"/>
      <c r="AJ24" s="31"/>
      <c r="AL24" s="31"/>
      <c r="AW24" s="31"/>
      <c r="BE24" s="31"/>
    </row>
    <row r="25" spans="6:57" ht="12.75">
      <c r="F25" s="31"/>
      <c r="K25" s="31"/>
      <c r="N25" s="31"/>
      <c r="P25" s="31"/>
      <c r="AC25" s="31"/>
      <c r="AD25" s="31"/>
      <c r="AH25" s="31"/>
      <c r="AI25" s="31"/>
      <c r="AJ25" s="31"/>
      <c r="AL25" s="31"/>
      <c r="AW25" s="31"/>
      <c r="BE25" s="31"/>
    </row>
    <row r="26" spans="6:57" ht="12.75">
      <c r="F26" s="31"/>
      <c r="K26" s="31"/>
      <c r="N26" s="31"/>
      <c r="P26" s="31"/>
      <c r="AC26" s="31"/>
      <c r="AD26" s="31"/>
      <c r="AH26" s="31"/>
      <c r="AI26" s="31"/>
      <c r="AJ26" s="31"/>
      <c r="AL26" s="31"/>
      <c r="AW26" s="31"/>
      <c r="BE26" s="31"/>
    </row>
    <row r="27" spans="6:57" ht="12.75">
      <c r="F27" s="31"/>
      <c r="K27" s="31"/>
      <c r="N27" s="31"/>
      <c r="P27" s="31"/>
      <c r="AC27" s="31"/>
      <c r="AD27" s="31"/>
      <c r="AH27" s="31"/>
      <c r="AI27" s="31"/>
      <c r="AJ27" s="31"/>
      <c r="AL27" s="31"/>
      <c r="AW27" s="31"/>
      <c r="BE27" s="31"/>
    </row>
    <row r="28" spans="6:57" ht="12.75">
      <c r="F28" s="31"/>
      <c r="K28" s="31"/>
      <c r="N28" s="31"/>
      <c r="P28" s="31"/>
      <c r="AC28" s="31"/>
      <c r="AD28" s="31"/>
      <c r="AH28" s="31"/>
      <c r="AI28" s="31"/>
      <c r="AJ28" s="31"/>
      <c r="AL28" s="31"/>
      <c r="AW28" s="31"/>
      <c r="BE28" s="31"/>
    </row>
    <row r="29" spans="6:57" ht="12.75">
      <c r="F29" s="31"/>
      <c r="K29" s="31"/>
      <c r="N29" s="31"/>
      <c r="P29" s="31"/>
      <c r="AC29" s="31"/>
      <c r="AD29" s="31"/>
      <c r="AH29" s="31"/>
      <c r="AI29" s="31"/>
      <c r="AJ29" s="31"/>
      <c r="AL29" s="31"/>
      <c r="AW29" s="31"/>
      <c r="BE29" s="31"/>
    </row>
    <row r="30" spans="6:57" ht="12.75">
      <c r="F30" s="31"/>
      <c r="K30" s="31"/>
      <c r="N30" s="31"/>
      <c r="P30" s="31"/>
      <c r="AC30" s="31"/>
      <c r="AD30" s="31"/>
      <c r="AH30" s="31"/>
      <c r="AI30" s="31"/>
      <c r="AJ30" s="31"/>
      <c r="AL30" s="31"/>
      <c r="AW30" s="31"/>
      <c r="BE30" s="31"/>
    </row>
    <row r="31" spans="6:57" ht="12.75">
      <c r="F31" s="31"/>
      <c r="K31" s="31"/>
      <c r="N31" s="31"/>
      <c r="P31" s="31"/>
      <c r="AC31" s="31"/>
      <c r="AD31" s="31"/>
      <c r="AH31" s="31"/>
      <c r="AI31" s="31"/>
      <c r="AJ31" s="31"/>
      <c r="AL31" s="31"/>
      <c r="AW31" s="31"/>
      <c r="BE31" s="31"/>
    </row>
    <row r="32" spans="6:57" ht="12.75">
      <c r="F32" s="31"/>
      <c r="K32" s="31"/>
      <c r="N32" s="31"/>
      <c r="P32" s="31"/>
      <c r="AC32" s="31"/>
      <c r="AD32" s="31"/>
      <c r="AH32" s="31"/>
      <c r="AI32" s="31"/>
      <c r="AJ32" s="31"/>
      <c r="AL32" s="31"/>
      <c r="AW32" s="31"/>
      <c r="BE32" s="31"/>
    </row>
    <row r="33" spans="6:57" ht="12.75">
      <c r="F33" s="31"/>
      <c r="K33" s="31"/>
      <c r="N33" s="31"/>
      <c r="P33" s="31"/>
      <c r="AC33" s="31"/>
      <c r="AD33" s="31"/>
      <c r="AH33" s="31"/>
      <c r="AI33" s="31"/>
      <c r="AJ33" s="31"/>
      <c r="AL33" s="31"/>
      <c r="AW33" s="31"/>
      <c r="BE33" s="31"/>
    </row>
    <row r="34" spans="6:57" ht="12.75">
      <c r="F34" s="31"/>
      <c r="K34" s="31"/>
      <c r="N34" s="31"/>
      <c r="P34" s="31"/>
      <c r="AC34" s="31"/>
      <c r="AD34" s="31"/>
      <c r="AH34" s="31"/>
      <c r="AI34" s="31"/>
      <c r="AJ34" s="31"/>
      <c r="AL34" s="31"/>
      <c r="AW34" s="31"/>
      <c r="BE34" s="31"/>
    </row>
    <row r="35" spans="6:57" ht="12.75">
      <c r="F35" s="31"/>
      <c r="K35" s="31"/>
      <c r="N35" s="31"/>
      <c r="P35" s="31"/>
      <c r="AC35" s="31"/>
      <c r="AD35" s="31"/>
      <c r="AH35" s="31"/>
      <c r="AI35" s="31"/>
      <c r="AJ35" s="31"/>
      <c r="AL35" s="31"/>
      <c r="AW35" s="31"/>
      <c r="BE35" s="31"/>
    </row>
    <row r="36" spans="6:57" ht="12.75">
      <c r="F36" s="31"/>
      <c r="K36" s="31"/>
      <c r="N36" s="31"/>
      <c r="P36" s="31"/>
      <c r="AC36" s="31"/>
      <c r="AD36" s="31"/>
      <c r="AH36" s="31"/>
      <c r="AI36" s="31"/>
      <c r="AJ36" s="31"/>
      <c r="AL36" s="31"/>
      <c r="AW36" s="31"/>
      <c r="BE36" s="31"/>
    </row>
    <row r="37" spans="6:57" ht="12.75">
      <c r="F37" s="31"/>
      <c r="K37" s="31"/>
      <c r="N37" s="31"/>
      <c r="P37" s="31"/>
      <c r="AC37" s="31"/>
      <c r="AD37" s="31"/>
      <c r="AH37" s="31"/>
      <c r="AI37" s="31"/>
      <c r="AJ37" s="31"/>
      <c r="AL37" s="31"/>
      <c r="AW37" s="31"/>
      <c r="BE37" s="31"/>
    </row>
    <row r="38" spans="6:57" ht="12.75">
      <c r="F38" s="31"/>
      <c r="K38" s="31"/>
      <c r="N38" s="31"/>
      <c r="P38" s="31"/>
      <c r="AC38" s="31"/>
      <c r="AD38" s="31"/>
      <c r="AH38" s="31"/>
      <c r="AI38" s="31"/>
      <c r="AJ38" s="31"/>
      <c r="AL38" s="31"/>
      <c r="AW38" s="31"/>
      <c r="BE38" s="31"/>
    </row>
    <row r="39" spans="6:57" ht="12.75">
      <c r="F39" s="31"/>
      <c r="K39" s="31"/>
      <c r="N39" s="31"/>
      <c r="P39" s="31"/>
      <c r="AC39" s="31"/>
      <c r="AD39" s="31"/>
      <c r="AH39" s="31"/>
      <c r="AI39" s="31"/>
      <c r="AJ39" s="31"/>
      <c r="AL39" s="31"/>
      <c r="AW39" s="31"/>
      <c r="BE39" s="31"/>
    </row>
    <row r="40" spans="6:57" ht="12.75">
      <c r="F40" s="31"/>
      <c r="K40" s="31"/>
      <c r="N40" s="31"/>
      <c r="P40" s="31"/>
      <c r="AC40" s="31"/>
      <c r="AD40" s="31"/>
      <c r="AH40" s="31"/>
      <c r="AI40" s="31"/>
      <c r="AJ40" s="31"/>
      <c r="AL40" s="31"/>
      <c r="AW40" s="31"/>
      <c r="BE40" s="31"/>
    </row>
    <row r="41" spans="6:57" ht="12.75">
      <c r="F41" s="31"/>
      <c r="K41" s="31"/>
      <c r="N41" s="31"/>
      <c r="P41" s="31"/>
      <c r="AC41" s="31"/>
      <c r="AD41" s="31"/>
      <c r="AH41" s="31"/>
      <c r="AI41" s="31"/>
      <c r="AJ41" s="31"/>
      <c r="AL41" s="31"/>
      <c r="AW41" s="31"/>
      <c r="BE41" s="31"/>
    </row>
    <row r="42" spans="6:57" ht="12.75">
      <c r="F42" s="31"/>
      <c r="K42" s="31"/>
      <c r="N42" s="31"/>
      <c r="P42" s="31"/>
      <c r="AC42" s="31"/>
      <c r="AD42" s="31"/>
      <c r="AH42" s="31"/>
      <c r="AI42" s="31"/>
      <c r="AJ42" s="31"/>
      <c r="AL42" s="31"/>
      <c r="AW42" s="31"/>
      <c r="BE42" s="31"/>
    </row>
    <row r="43" spans="6:57" ht="12.75">
      <c r="F43" s="31"/>
      <c r="K43" s="31"/>
      <c r="N43" s="31"/>
      <c r="P43" s="31"/>
      <c r="AC43" s="31"/>
      <c r="AD43" s="31"/>
      <c r="AH43" s="31"/>
      <c r="AI43" s="31"/>
      <c r="AJ43" s="31"/>
      <c r="AL43" s="31"/>
      <c r="AW43" s="31"/>
      <c r="BE43" s="31"/>
    </row>
    <row r="44" spans="6:57" ht="12.75">
      <c r="F44" s="31"/>
      <c r="K44" s="31"/>
      <c r="N44" s="31"/>
      <c r="P44" s="31"/>
      <c r="AC44" s="31"/>
      <c r="AD44" s="31"/>
      <c r="AH44" s="31"/>
      <c r="AI44" s="31"/>
      <c r="AJ44" s="31"/>
      <c r="AL44" s="31"/>
      <c r="AW44" s="31"/>
      <c r="BE44" s="31"/>
    </row>
    <row r="45" spans="6:57" ht="12.75">
      <c r="F45" s="31"/>
      <c r="K45" s="31"/>
      <c r="N45" s="31"/>
      <c r="P45" s="31"/>
      <c r="AC45" s="31"/>
      <c r="AD45" s="31"/>
      <c r="AH45" s="31"/>
      <c r="AI45" s="31"/>
      <c r="AJ45" s="31"/>
      <c r="AL45" s="31"/>
      <c r="AW45" s="31"/>
      <c r="BE45" s="31"/>
    </row>
    <row r="46" spans="6:57" ht="12.75">
      <c r="F46" s="31"/>
      <c r="K46" s="31"/>
      <c r="N46" s="31"/>
      <c r="P46" s="31"/>
      <c r="AC46" s="31"/>
      <c r="AD46" s="31"/>
      <c r="AH46" s="31"/>
      <c r="AI46" s="31"/>
      <c r="AJ46" s="31"/>
      <c r="AL46" s="31"/>
      <c r="AW46" s="31"/>
      <c r="BE46" s="31"/>
    </row>
    <row r="47" spans="6:57" ht="12.75">
      <c r="F47" s="41"/>
      <c r="AU47" s="33"/>
      <c r="AW47" s="31"/>
      <c r="AY47" s="33"/>
      <c r="BC47" s="33"/>
      <c r="BE47" s="31"/>
    </row>
    <row r="48" ht="12.75">
      <c r="F48" s="41"/>
    </row>
    <row r="49" ht="12.75">
      <c r="F49" s="41"/>
    </row>
    <row r="50" ht="12.75">
      <c r="F50" s="41"/>
    </row>
    <row r="51" ht="12.75">
      <c r="F51" s="41"/>
    </row>
    <row r="52" ht="12.75">
      <c r="F52" s="41"/>
    </row>
    <row r="53" ht="12.75">
      <c r="F53" s="41"/>
    </row>
    <row r="54" ht="12.75">
      <c r="F54" s="41"/>
    </row>
    <row r="55" ht="12.75">
      <c r="F55" s="41"/>
    </row>
    <row r="56" ht="12.75">
      <c r="F56" s="41"/>
    </row>
    <row r="57" ht="12.75">
      <c r="F57" s="41"/>
    </row>
    <row r="58" ht="12.75">
      <c r="F58" s="41"/>
    </row>
    <row r="59" ht="12.75">
      <c r="F59" s="41"/>
    </row>
    <row r="60" ht="12.75">
      <c r="F60" s="41"/>
    </row>
    <row r="61" ht="12.75">
      <c r="F61" s="41"/>
    </row>
    <row r="62" ht="12.75">
      <c r="F62" s="41"/>
    </row>
    <row r="63" ht="12.75">
      <c r="F63" s="41"/>
    </row>
    <row r="64" ht="12.75">
      <c r="F64" s="41"/>
    </row>
    <row r="65" ht="12.75">
      <c r="F65" s="41"/>
    </row>
    <row r="66" ht="12.75">
      <c r="F66" s="41"/>
    </row>
    <row r="67" ht="12.75">
      <c r="F67" s="41"/>
    </row>
    <row r="68" ht="12.75">
      <c r="F68" s="41"/>
    </row>
    <row r="69" ht="12.75">
      <c r="F69" s="41"/>
    </row>
  </sheetData>
  <sheetProtection/>
  <mergeCells count="125">
    <mergeCell ref="I1:J1"/>
    <mergeCell ref="DK8:DK9"/>
    <mergeCell ref="CA4:CL5"/>
    <mergeCell ref="DG6:DG9"/>
    <mergeCell ref="CV8:CZ8"/>
    <mergeCell ref="CM7:CZ7"/>
    <mergeCell ref="DA8:DA9"/>
    <mergeCell ref="DB8:DB9"/>
    <mergeCell ref="CM6:DF6"/>
    <mergeCell ref="DE8:DE9"/>
    <mergeCell ref="DO8:DO9"/>
    <mergeCell ref="DM8:DM9"/>
    <mergeCell ref="DN8:DN9"/>
    <mergeCell ref="DL8:DL9"/>
    <mergeCell ref="B2:H2"/>
    <mergeCell ref="B3:H3"/>
    <mergeCell ref="BI6:BI9"/>
    <mergeCell ref="DC8:DC9"/>
    <mergeCell ref="DD8:DD9"/>
    <mergeCell ref="CM8:CU8"/>
    <mergeCell ref="DA7:DF7"/>
    <mergeCell ref="DF8:DF9"/>
    <mergeCell ref="BG6:BG9"/>
    <mergeCell ref="CM4:DG5"/>
    <mergeCell ref="W7:W9"/>
    <mergeCell ref="Y7:Y9"/>
    <mergeCell ref="AD7:AD9"/>
    <mergeCell ref="AF7:AF9"/>
    <mergeCell ref="BA6:BA9"/>
    <mergeCell ref="BB6:BB9"/>
    <mergeCell ref="BC6:BC9"/>
    <mergeCell ref="BL6:BL9"/>
    <mergeCell ref="AW6:AW9"/>
    <mergeCell ref="AX6:AX9"/>
    <mergeCell ref="AY6:AY9"/>
    <mergeCell ref="AZ6:AZ9"/>
    <mergeCell ref="BJ6:BJ9"/>
    <mergeCell ref="BK6:BK9"/>
    <mergeCell ref="BH6:BH9"/>
    <mergeCell ref="BD6:BD9"/>
    <mergeCell ref="BE6:BE9"/>
    <mergeCell ref="BF6:BF9"/>
    <mergeCell ref="R1:AC1"/>
    <mergeCell ref="X7:X9"/>
    <mergeCell ref="AO7:AR7"/>
    <mergeCell ref="AS7:AS9"/>
    <mergeCell ref="AQ8:AR8"/>
    <mergeCell ref="AA7:AA9"/>
    <mergeCell ref="AI7:AI9"/>
    <mergeCell ref="AJ7:AJ9"/>
    <mergeCell ref="B4:K5"/>
    <mergeCell ref="V4:AV5"/>
    <mergeCell ref="AO8:AO9"/>
    <mergeCell ref="Q6:Q9"/>
    <mergeCell ref="AE7:AE9"/>
    <mergeCell ref="AK7:AK9"/>
    <mergeCell ref="AG7:AG9"/>
    <mergeCell ref="AB7:AB9"/>
    <mergeCell ref="V7:V9"/>
    <mergeCell ref="Z7:Z9"/>
    <mergeCell ref="A4:A9"/>
    <mergeCell ref="P1:Q1"/>
    <mergeCell ref="L4:U5"/>
    <mergeCell ref="H6:J8"/>
    <mergeCell ref="M6:M9"/>
    <mergeCell ref="N6:N9"/>
    <mergeCell ref="O6:O9"/>
    <mergeCell ref="P6:P9"/>
    <mergeCell ref="B6:B9"/>
    <mergeCell ref="C6:C9"/>
    <mergeCell ref="D6:D9"/>
    <mergeCell ref="E6:E9"/>
    <mergeCell ref="L6:L9"/>
    <mergeCell ref="R6:T8"/>
    <mergeCell ref="F6:F9"/>
    <mergeCell ref="G6:G9"/>
    <mergeCell ref="AW4:BK5"/>
    <mergeCell ref="AC7:AC9"/>
    <mergeCell ref="AH7:AH9"/>
    <mergeCell ref="V6:AK6"/>
    <mergeCell ref="AL6:AL9"/>
    <mergeCell ref="AM6:AM9"/>
    <mergeCell ref="AV6:AV9"/>
    <mergeCell ref="AU6:AU9"/>
    <mergeCell ref="AT6:AT9"/>
    <mergeCell ref="AN6:AN9"/>
    <mergeCell ref="BL4:BP5"/>
    <mergeCell ref="CC7:CC9"/>
    <mergeCell ref="CD6:CF6"/>
    <mergeCell ref="CD7:CD9"/>
    <mergeCell ref="CE7:CE9"/>
    <mergeCell ref="CF7:CF9"/>
    <mergeCell ref="CA6:CC6"/>
    <mergeCell ref="CA7:CA9"/>
    <mergeCell ref="BM6:BN8"/>
    <mergeCell ref="BQ4:BZ5"/>
    <mergeCell ref="BX6:BX9"/>
    <mergeCell ref="BY6:BY9"/>
    <mergeCell ref="BZ6:BZ9"/>
    <mergeCell ref="BQ8:BS8"/>
    <mergeCell ref="BT8:BT9"/>
    <mergeCell ref="BQ6:BT7"/>
    <mergeCell ref="BU6:BU9"/>
    <mergeCell ref="BV6:BV9"/>
    <mergeCell ref="BW6:BW9"/>
    <mergeCell ref="CB7:CB9"/>
    <mergeCell ref="AP8:AP9"/>
    <mergeCell ref="CL7:CL9"/>
    <mergeCell ref="CG6:CL6"/>
    <mergeCell ref="CJ7:CK8"/>
    <mergeCell ref="CG7:CG9"/>
    <mergeCell ref="CH7:CH9"/>
    <mergeCell ref="CI7:CI9"/>
    <mergeCell ref="BO6:BP8"/>
    <mergeCell ref="AO6:AS6"/>
    <mergeCell ref="DH4:DQ5"/>
    <mergeCell ref="DH7:DH9"/>
    <mergeCell ref="DI7:DI9"/>
    <mergeCell ref="DH6:DI6"/>
    <mergeCell ref="DP8:DP9"/>
    <mergeCell ref="DQ8:DQ9"/>
    <mergeCell ref="DJ7:DM7"/>
    <mergeCell ref="DJ6:DQ6"/>
    <mergeCell ref="DN7:DQ7"/>
    <mergeCell ref="DJ8:DJ9"/>
  </mergeCells>
  <printOptions/>
  <pageMargins left="0.37" right="0.1968503937007874" top="0.2755905511811024" bottom="0.1968503937007874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T35"/>
  <sheetViews>
    <sheetView zoomScalePageLayoutView="0" workbookViewId="0" topLeftCell="A10">
      <selection activeCell="B32" activeCellId="1" sqref="B33 B32"/>
    </sheetView>
  </sheetViews>
  <sheetFormatPr defaultColWidth="9.00390625" defaultRowHeight="12.75"/>
  <cols>
    <col min="1" max="1" width="19.75390625" style="0" customWidth="1"/>
    <col min="2" max="2" width="20.25390625" style="0" customWidth="1"/>
    <col min="3" max="3" width="9.375" style="0" customWidth="1"/>
    <col min="4" max="4" width="12.125" style="0" customWidth="1"/>
    <col min="5" max="5" width="9.25390625" style="0" customWidth="1"/>
    <col min="6" max="6" width="10.375" style="0" customWidth="1"/>
    <col min="7" max="7" width="8.25390625" style="0" customWidth="1"/>
    <col min="8" max="8" width="11.625" style="0" customWidth="1"/>
    <col min="9" max="9" width="8.625" style="0" customWidth="1"/>
    <col min="10" max="10" width="12.125" style="0" customWidth="1"/>
    <col min="11" max="11" width="8.625" style="0" customWidth="1"/>
    <col min="12" max="12" width="13.375" style="0" customWidth="1"/>
    <col min="13" max="13" width="8.875" style="0" customWidth="1"/>
    <col min="14" max="14" width="10.75390625" style="0" customWidth="1"/>
    <col min="15" max="15" width="7.75390625" style="0" customWidth="1"/>
    <col min="16" max="16" width="15.375" style="0" customWidth="1"/>
    <col min="17" max="17" width="9.00390625" style="0" customWidth="1"/>
    <col min="18" max="18" width="14.25390625" style="0" customWidth="1"/>
    <col min="19" max="19" width="8.75390625" style="0" customWidth="1"/>
    <col min="20" max="20" width="14.125" style="0" customWidth="1"/>
    <col min="21" max="21" width="9.00390625" style="0" customWidth="1"/>
    <col min="22" max="22" width="12.125" style="0" customWidth="1"/>
    <col min="23" max="23" width="9.25390625" style="0" customWidth="1"/>
    <col min="24" max="24" width="14.00390625" style="0" customWidth="1"/>
    <col min="25" max="25" width="8.25390625" style="0" customWidth="1"/>
    <col min="26" max="26" width="11.875" style="0" customWidth="1"/>
    <col min="27" max="27" width="8.75390625" style="0" customWidth="1"/>
    <col min="28" max="28" width="12.375" style="0" customWidth="1"/>
    <col min="29" max="29" width="8.00390625" style="0" customWidth="1"/>
    <col min="30" max="30" width="11.00390625" style="0" customWidth="1"/>
    <col min="31" max="31" width="8.75390625" style="0" customWidth="1"/>
    <col min="32" max="32" width="14.375" style="0" customWidth="1"/>
    <col min="33" max="33" width="8.00390625" style="0" customWidth="1"/>
    <col min="34" max="35" width="10.125" style="0" customWidth="1"/>
    <col min="36" max="36" width="16.25390625" style="0" customWidth="1"/>
    <col min="37" max="37" width="10.125" style="0" customWidth="1"/>
    <col min="38" max="38" width="16.00390625" style="0" customWidth="1"/>
    <col min="39" max="39" width="10.125" style="0" customWidth="1"/>
    <col min="40" max="42" width="15.25390625" style="0" customWidth="1"/>
    <col min="43" max="43" width="10.25390625" style="0" customWidth="1"/>
    <col min="44" max="45" width="9.125" style="0" hidden="1" customWidth="1"/>
  </cols>
  <sheetData>
    <row r="1" spans="2:19" ht="3.75" customHeight="1">
      <c r="B1" s="13"/>
      <c r="R1" s="146"/>
      <c r="S1" s="146"/>
    </row>
    <row r="2" spans="2:15" s="2" customFormat="1" ht="12.75" customHeight="1">
      <c r="B2" s="9" t="s">
        <v>30</v>
      </c>
      <c r="C2" s="3"/>
      <c r="D2" s="3"/>
      <c r="E2" s="3"/>
      <c r="F2" s="3"/>
      <c r="G2" s="3"/>
      <c r="H2" s="3"/>
      <c r="I2" s="3"/>
      <c r="J2" s="3"/>
      <c r="K2" s="3"/>
      <c r="M2" s="3"/>
      <c r="N2" s="3"/>
      <c r="O2" s="3"/>
    </row>
    <row r="3" s="2" customFormat="1" ht="15">
      <c r="B3" s="3" t="s">
        <v>31</v>
      </c>
    </row>
    <row r="4" ht="0.75" customHeight="1"/>
    <row r="5" spans="1:43" ht="15.75" customHeight="1">
      <c r="A5" s="147" t="s">
        <v>40</v>
      </c>
      <c r="B5" s="150" t="s">
        <v>62</v>
      </c>
      <c r="C5" s="150"/>
      <c r="D5" s="150"/>
      <c r="E5" s="150"/>
      <c r="F5" s="150"/>
      <c r="G5" s="150"/>
      <c r="H5" s="150"/>
      <c r="I5" s="150"/>
      <c r="J5" s="150" t="s">
        <v>62</v>
      </c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 t="s">
        <v>62</v>
      </c>
      <c r="W5" s="150"/>
      <c r="X5" s="150"/>
      <c r="Y5" s="150"/>
      <c r="Z5" s="150"/>
      <c r="AA5" s="150"/>
      <c r="AB5" s="149" t="s">
        <v>62</v>
      </c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</row>
    <row r="6" spans="1:43" ht="99" customHeight="1">
      <c r="A6" s="148"/>
      <c r="B6" s="1" t="s">
        <v>41</v>
      </c>
      <c r="C6" s="4" t="s">
        <v>29</v>
      </c>
      <c r="D6" s="1" t="s">
        <v>42</v>
      </c>
      <c r="E6" s="7" t="s">
        <v>29</v>
      </c>
      <c r="F6" s="1" t="s">
        <v>43</v>
      </c>
      <c r="G6" s="7" t="s">
        <v>29</v>
      </c>
      <c r="H6" s="1" t="s">
        <v>44</v>
      </c>
      <c r="I6" s="7" t="s">
        <v>29</v>
      </c>
      <c r="J6" s="5" t="s">
        <v>45</v>
      </c>
      <c r="K6" s="7" t="s">
        <v>29</v>
      </c>
      <c r="L6" s="1" t="s">
        <v>46</v>
      </c>
      <c r="M6" s="7" t="s">
        <v>29</v>
      </c>
      <c r="N6" s="1" t="s">
        <v>47</v>
      </c>
      <c r="O6" s="7" t="s">
        <v>29</v>
      </c>
      <c r="P6" s="6" t="s">
        <v>48</v>
      </c>
      <c r="Q6" s="7" t="s">
        <v>29</v>
      </c>
      <c r="R6" s="1" t="s">
        <v>49</v>
      </c>
      <c r="S6" s="7" t="s">
        <v>29</v>
      </c>
      <c r="T6" s="5" t="s">
        <v>50</v>
      </c>
      <c r="U6" s="7" t="s">
        <v>29</v>
      </c>
      <c r="V6" s="15" t="s">
        <v>51</v>
      </c>
      <c r="W6" s="7" t="s">
        <v>29</v>
      </c>
      <c r="X6" s="15" t="s">
        <v>52</v>
      </c>
      <c r="Y6" s="7" t="s">
        <v>29</v>
      </c>
      <c r="Z6" s="15" t="s">
        <v>53</v>
      </c>
      <c r="AA6" s="7" t="s">
        <v>29</v>
      </c>
      <c r="AB6" s="16" t="s">
        <v>55</v>
      </c>
      <c r="AC6" s="7" t="s">
        <v>29</v>
      </c>
      <c r="AD6" s="15" t="s">
        <v>54</v>
      </c>
      <c r="AE6" s="7" t="s">
        <v>29</v>
      </c>
      <c r="AF6" s="15" t="s">
        <v>57</v>
      </c>
      <c r="AG6" s="7" t="s">
        <v>29</v>
      </c>
      <c r="AH6" s="15" t="s">
        <v>56</v>
      </c>
      <c r="AI6" s="15" t="s">
        <v>29</v>
      </c>
      <c r="AJ6" s="15" t="s">
        <v>58</v>
      </c>
      <c r="AK6" s="15" t="s">
        <v>29</v>
      </c>
      <c r="AL6" s="15" t="s">
        <v>59</v>
      </c>
      <c r="AM6" s="15" t="s">
        <v>29</v>
      </c>
      <c r="AN6" s="15" t="s">
        <v>60</v>
      </c>
      <c r="AO6" s="15" t="s">
        <v>29</v>
      </c>
      <c r="AP6" s="15" t="s">
        <v>61</v>
      </c>
      <c r="AQ6" s="15" t="s">
        <v>29</v>
      </c>
    </row>
    <row r="7" spans="1:43" s="12" customFormat="1" ht="12.75" customHeight="1">
      <c r="A7" s="10" t="s">
        <v>0</v>
      </c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10">
        <v>6</v>
      </c>
      <c r="H7" s="10">
        <v>7</v>
      </c>
      <c r="I7" s="10">
        <v>8</v>
      </c>
      <c r="J7" s="10">
        <v>9</v>
      </c>
      <c r="K7" s="10">
        <v>10</v>
      </c>
      <c r="L7" s="10">
        <v>11</v>
      </c>
      <c r="M7" s="10">
        <v>12</v>
      </c>
      <c r="N7" s="10">
        <v>13</v>
      </c>
      <c r="O7" s="10">
        <v>14</v>
      </c>
      <c r="P7" s="10">
        <v>15</v>
      </c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  <c r="X7" s="10">
        <v>23</v>
      </c>
      <c r="Y7" s="10">
        <v>24</v>
      </c>
      <c r="Z7" s="10">
        <v>25</v>
      </c>
      <c r="AA7" s="10">
        <v>26</v>
      </c>
      <c r="AB7" s="10">
        <v>27</v>
      </c>
      <c r="AC7" s="10">
        <v>28</v>
      </c>
      <c r="AD7" s="10">
        <v>29</v>
      </c>
      <c r="AE7" s="10">
        <v>30</v>
      </c>
      <c r="AF7" s="10">
        <v>31</v>
      </c>
      <c r="AG7" s="10">
        <v>32</v>
      </c>
      <c r="AH7" s="11">
        <v>33</v>
      </c>
      <c r="AI7" s="11">
        <v>34</v>
      </c>
      <c r="AJ7" s="11">
        <v>35</v>
      </c>
      <c r="AK7" s="11">
        <v>36</v>
      </c>
      <c r="AL7" s="11">
        <v>37</v>
      </c>
      <c r="AM7" s="11">
        <v>38</v>
      </c>
      <c r="AN7" s="11">
        <v>39</v>
      </c>
      <c r="AO7" s="11">
        <v>40</v>
      </c>
      <c r="AP7" s="11">
        <v>41</v>
      </c>
      <c r="AQ7" s="11">
        <v>42</v>
      </c>
    </row>
    <row r="8" spans="1:46" ht="12.75" customHeight="1">
      <c r="A8" s="27" t="s">
        <v>63</v>
      </c>
      <c r="B8" s="17">
        <f>dod1!D11</f>
        <v>100</v>
      </c>
      <c r="C8" s="18" t="e">
        <f aca="true" t="shared" si="0" ref="C8:C34">RANK(B8,KO4,-1)</f>
        <v>#REF!</v>
      </c>
      <c r="D8" s="19" t="e">
        <f>dod1!#REF!</f>
        <v>#REF!</v>
      </c>
      <c r="E8" s="18" t="e">
        <f>RANK(D8,KO7,0)</f>
        <v>#REF!</v>
      </c>
      <c r="F8" s="19">
        <f>dod1!G11</f>
        <v>0</v>
      </c>
      <c r="G8" s="18" t="e">
        <f>RANK(F8,KO10,0)</f>
        <v>#REF!</v>
      </c>
      <c r="H8" s="19">
        <f>dod1!J11</f>
        <v>0</v>
      </c>
      <c r="I8" s="18" t="e">
        <f>RANK(H8,KO12,0)</f>
        <v>#REF!</v>
      </c>
      <c r="J8" s="19" t="e">
        <f>dod1!#REF!</f>
        <v>#REF!</v>
      </c>
      <c r="K8" s="18" t="e">
        <f>RANK(J8,KO15,0)</f>
        <v>#REF!</v>
      </c>
      <c r="L8" s="19" t="e">
        <f>dod1!#REF!</f>
        <v>#REF!</v>
      </c>
      <c r="M8" s="18" t="e">
        <f>RANK(L8,KO18,0)</f>
        <v>#REF!</v>
      </c>
      <c r="N8" s="19" t="e">
        <f>dod1!#REF!</f>
        <v>#REF!</v>
      </c>
      <c r="O8" s="18" t="e">
        <f>RANK(N8,KO21,0)</f>
        <v>#REF!</v>
      </c>
      <c r="P8" s="19" t="e">
        <f>dod1!#REF!</f>
        <v>#REF!</v>
      </c>
      <c r="Q8" s="18" t="e">
        <f>RANK(P8,KO24,0)</f>
        <v>#REF!</v>
      </c>
      <c r="R8" s="19" t="e">
        <f>dod1!#REF!</f>
        <v>#REF!</v>
      </c>
      <c r="S8" s="18" t="e">
        <f>RANK(R8,KO26,0)</f>
        <v>#REF!</v>
      </c>
      <c r="T8" s="19" t="e">
        <f>dod1!#REF!</f>
        <v>#REF!</v>
      </c>
      <c r="U8" s="18" t="e">
        <f>RANK(T8,KO28,0)</f>
        <v>#REF!</v>
      </c>
      <c r="V8" s="19" t="e">
        <f>dod1!#REF!</f>
        <v>#REF!</v>
      </c>
      <c r="W8" s="18" t="e">
        <f>RANK(V8,KO30,0)</f>
        <v>#REF!</v>
      </c>
      <c r="X8" s="19" t="e">
        <f>dod1!#REF!</f>
        <v>#REF!</v>
      </c>
      <c r="Y8" s="18" t="e">
        <f>RANK(X8,KO33,0)</f>
        <v>#REF!</v>
      </c>
      <c r="Z8" s="19" t="e">
        <f>dod1!#REF!</f>
        <v>#REF!</v>
      </c>
      <c r="AA8" s="18" t="e">
        <f>RANK(Z8,KO36,-1)</f>
        <v>#REF!</v>
      </c>
      <c r="AB8" s="19" t="e">
        <f>dod1!#REF!</f>
        <v>#REF!</v>
      </c>
      <c r="AC8" s="18" t="e">
        <f>RANK(AB8,KO38,0)</f>
        <v>#REF!</v>
      </c>
      <c r="AD8" s="20" t="e">
        <f>dod1!#REF!</f>
        <v>#REF!</v>
      </c>
      <c r="AE8" s="18" t="e">
        <f>RANK(AD8,KO41,0)</f>
        <v>#REF!</v>
      </c>
      <c r="AF8" s="19" t="e">
        <f>dod1!#REF!</f>
        <v>#REF!</v>
      </c>
      <c r="AG8" s="18" t="e">
        <f aca="true" t="shared" si="1" ref="AG8:AG34">RANK(AF8,KO43,0)</f>
        <v>#REF!</v>
      </c>
      <c r="AH8" s="19" t="e">
        <f>dod1!#REF!</f>
        <v>#REF!</v>
      </c>
      <c r="AI8" s="18" t="e">
        <f aca="true" t="shared" si="2" ref="AI8:AI34">RANK(AH8,KO45,0)</f>
        <v>#REF!</v>
      </c>
      <c r="AJ8" s="19" t="e">
        <f>dod1!#REF!</f>
        <v>#REF!</v>
      </c>
      <c r="AK8" s="18" t="e">
        <f>RANK(AJ8,AJ$8:AJ$34,0)</f>
        <v>#REF!</v>
      </c>
      <c r="AL8" s="19" t="e">
        <f>dod1!#REF!</f>
        <v>#REF!</v>
      </c>
      <c r="AM8" s="18" t="e">
        <f>RANK(AL8,AL$8:AL$34,0)</f>
        <v>#REF!</v>
      </c>
      <c r="AN8" s="19" t="e">
        <f>dod1!#REF!</f>
        <v>#REF!</v>
      </c>
      <c r="AO8" s="18" t="e">
        <f>RANK(AN8,AN$8:AN$34,0)</f>
        <v>#REF!</v>
      </c>
      <c r="AP8" s="19" t="e">
        <f>dod1!#REF!</f>
        <v>#REF!</v>
      </c>
      <c r="AQ8" s="18" t="e">
        <f>RANK(AP8,AP$8:AP$34,0)</f>
        <v>#REF!</v>
      </c>
      <c r="AR8" s="21" t="e">
        <f>SUM(C8+E8+G8+I8+K8+M8+O8+Q8+S8+U8+W8+Y8+AA8+AC8+AE8+AG8+AI8+AK8+AM8+AO8+AQ8)</f>
        <v>#REF!</v>
      </c>
      <c r="AS8" s="22" t="e">
        <f>SUM(AR8/21)</f>
        <v>#REF!</v>
      </c>
      <c r="AT8" s="18" t="e">
        <f>RANK(AS8,AS$8:AS$34,0)</f>
        <v>#REF!</v>
      </c>
    </row>
    <row r="9" spans="1:46" ht="13.5" customHeight="1">
      <c r="A9" s="27" t="s">
        <v>1</v>
      </c>
      <c r="B9" s="17" t="e">
        <f>dod1!#REF!</f>
        <v>#REF!</v>
      </c>
      <c r="C9" s="18" t="e">
        <f t="shared" si="0"/>
        <v>#REF!</v>
      </c>
      <c r="D9" s="19" t="e">
        <f>dod1!#REF!</f>
        <v>#REF!</v>
      </c>
      <c r="E9" s="18" t="e">
        <f aca="true" t="shared" si="3" ref="E9:E34">RANK(D9,KO7,0)</f>
        <v>#REF!</v>
      </c>
      <c r="F9" s="19" t="e">
        <f>dod1!#REF!</f>
        <v>#REF!</v>
      </c>
      <c r="G9" s="18" t="e">
        <f aca="true" t="shared" si="4" ref="G9:G34">RANK(F9,KO10,0)</f>
        <v>#REF!</v>
      </c>
      <c r="H9" s="19" t="e">
        <f>dod1!#REF!</f>
        <v>#REF!</v>
      </c>
      <c r="I9" s="18" t="e">
        <f aca="true" t="shared" si="5" ref="I9:I34">RANK(H9,KO12,0)</f>
        <v>#REF!</v>
      </c>
      <c r="J9" s="19" t="e">
        <f>dod1!#REF!</f>
        <v>#REF!</v>
      </c>
      <c r="K9" s="18" t="e">
        <f aca="true" t="shared" si="6" ref="K9:K34">RANK(J9,KO15,0)</f>
        <v>#REF!</v>
      </c>
      <c r="L9" s="19" t="e">
        <f>dod1!#REF!</f>
        <v>#REF!</v>
      </c>
      <c r="M9" s="18" t="e">
        <f aca="true" t="shared" si="7" ref="M9:M34">RANK(L9,KO18,0)</f>
        <v>#REF!</v>
      </c>
      <c r="N9" s="19" t="e">
        <f>dod1!#REF!</f>
        <v>#REF!</v>
      </c>
      <c r="O9" s="18" t="e">
        <f aca="true" t="shared" si="8" ref="O9:O34">RANK(N9,KO21,0)</f>
        <v>#REF!</v>
      </c>
      <c r="P9" s="19" t="e">
        <f>dod1!#REF!</f>
        <v>#REF!</v>
      </c>
      <c r="Q9" s="18" t="e">
        <f aca="true" t="shared" si="9" ref="Q9:Q34">RANK(P9,KO24,0)</f>
        <v>#REF!</v>
      </c>
      <c r="R9" s="19" t="e">
        <f>dod1!#REF!</f>
        <v>#REF!</v>
      </c>
      <c r="S9" s="18" t="e">
        <f aca="true" t="shared" si="10" ref="S9:S34">RANK(R9,KO26,0)</f>
        <v>#REF!</v>
      </c>
      <c r="T9" s="19" t="e">
        <f>dod1!#REF!</f>
        <v>#REF!</v>
      </c>
      <c r="U9" s="18" t="e">
        <f aca="true" t="shared" si="11" ref="U9:U34">RANK(T9,KO28,0)</f>
        <v>#REF!</v>
      </c>
      <c r="V9" s="19" t="e">
        <f>dod1!#REF!</f>
        <v>#REF!</v>
      </c>
      <c r="W9" s="18" t="e">
        <f aca="true" t="shared" si="12" ref="W9:W34">RANK(V9,KO30,0)</f>
        <v>#REF!</v>
      </c>
      <c r="X9" s="19" t="e">
        <f>dod1!#REF!</f>
        <v>#REF!</v>
      </c>
      <c r="Y9" s="18" t="e">
        <f aca="true" t="shared" si="13" ref="Y9:Y34">RANK(X9,KO33,0)</f>
        <v>#REF!</v>
      </c>
      <c r="Z9" s="19" t="e">
        <f>dod1!#REF!</f>
        <v>#REF!</v>
      </c>
      <c r="AA9" s="18" t="e">
        <f aca="true" t="shared" si="14" ref="AA9:AA34">RANK(Z9,KO36,-1)</f>
        <v>#REF!</v>
      </c>
      <c r="AB9" s="19" t="e">
        <f>dod1!#REF!</f>
        <v>#REF!</v>
      </c>
      <c r="AC9" s="18" t="e">
        <f aca="true" t="shared" si="15" ref="AC9:AC34">RANK(AB9,KO38,0)</f>
        <v>#REF!</v>
      </c>
      <c r="AD9" s="20" t="e">
        <f>dod1!#REF!</f>
        <v>#REF!</v>
      </c>
      <c r="AE9" s="18" t="e">
        <f aca="true" t="shared" si="16" ref="AE9:AE34">RANK(AD9,KO41,0)</f>
        <v>#REF!</v>
      </c>
      <c r="AF9" s="19" t="e">
        <f>dod1!#REF!</f>
        <v>#REF!</v>
      </c>
      <c r="AG9" s="18" t="e">
        <f t="shared" si="1"/>
        <v>#REF!</v>
      </c>
      <c r="AH9" s="19" t="e">
        <f>dod1!#REF!</f>
        <v>#REF!</v>
      </c>
      <c r="AI9" s="18" t="e">
        <f t="shared" si="2"/>
        <v>#REF!</v>
      </c>
      <c r="AJ9" s="19" t="e">
        <f>dod1!#REF!</f>
        <v>#REF!</v>
      </c>
      <c r="AK9" s="18" t="e">
        <f aca="true" t="shared" si="17" ref="AK9:AK34">RANK(AJ9,AJ$8:AJ$34,0)</f>
        <v>#REF!</v>
      </c>
      <c r="AL9" s="19" t="e">
        <f>dod1!#REF!</f>
        <v>#REF!</v>
      </c>
      <c r="AM9" s="18" t="e">
        <f aca="true" t="shared" si="18" ref="AM9:AM34">RANK(AL9,AL$8:AL$34,0)</f>
        <v>#REF!</v>
      </c>
      <c r="AN9" s="19" t="e">
        <f>dod1!#REF!</f>
        <v>#REF!</v>
      </c>
      <c r="AO9" s="18" t="e">
        <f aca="true" t="shared" si="19" ref="AO9:AQ34">RANK(AN9,AN$8:AN$34,0)</f>
        <v>#REF!</v>
      </c>
      <c r="AP9" s="19" t="e">
        <f>dod1!#REF!</f>
        <v>#REF!</v>
      </c>
      <c r="AQ9" s="18" t="e">
        <f t="shared" si="19"/>
        <v>#REF!</v>
      </c>
      <c r="AR9" s="21" t="e">
        <f aca="true" t="shared" si="20" ref="AR9:AR34">SUM(C9+E9+G9+I9+K9+M9+O9+Q9+S9+U9+W9+Y9+AA9+AC9+AE9+AG9+AI9+AK9+AM9+AO9+AQ9)</f>
        <v>#REF!</v>
      </c>
      <c r="AS9" s="22" t="e">
        <f aca="true" t="shared" si="21" ref="AS9:AS34">SUM(AR9/21)</f>
        <v>#REF!</v>
      </c>
      <c r="AT9" s="18" t="e">
        <f aca="true" t="shared" si="22" ref="AT9:AT34">RANK(AS9,AS$8:AS$34,0)</f>
        <v>#REF!</v>
      </c>
    </row>
    <row r="10" spans="1:46" ht="13.5" customHeight="1">
      <c r="A10" s="27" t="s">
        <v>2</v>
      </c>
      <c r="B10" s="17" t="e">
        <f>dod1!#REF!</f>
        <v>#REF!</v>
      </c>
      <c r="C10" s="18" t="e">
        <f t="shared" si="0"/>
        <v>#REF!</v>
      </c>
      <c r="D10" s="19" t="e">
        <f>dod1!#REF!</f>
        <v>#REF!</v>
      </c>
      <c r="E10" s="18" t="e">
        <f t="shared" si="3"/>
        <v>#REF!</v>
      </c>
      <c r="F10" s="19" t="e">
        <f>dod1!#REF!</f>
        <v>#REF!</v>
      </c>
      <c r="G10" s="18" t="e">
        <f t="shared" si="4"/>
        <v>#REF!</v>
      </c>
      <c r="H10" s="19" t="e">
        <f>dod1!#REF!</f>
        <v>#REF!</v>
      </c>
      <c r="I10" s="18" t="e">
        <f t="shared" si="5"/>
        <v>#REF!</v>
      </c>
      <c r="J10" s="19" t="e">
        <f>dod1!#REF!</f>
        <v>#REF!</v>
      </c>
      <c r="K10" s="18" t="e">
        <f t="shared" si="6"/>
        <v>#REF!</v>
      </c>
      <c r="L10" s="19" t="e">
        <f>dod1!#REF!</f>
        <v>#REF!</v>
      </c>
      <c r="M10" s="18" t="e">
        <f t="shared" si="7"/>
        <v>#REF!</v>
      </c>
      <c r="N10" s="19" t="e">
        <f>dod1!#REF!</f>
        <v>#REF!</v>
      </c>
      <c r="O10" s="18" t="e">
        <f t="shared" si="8"/>
        <v>#REF!</v>
      </c>
      <c r="P10" s="19" t="e">
        <f>dod1!#REF!</f>
        <v>#REF!</v>
      </c>
      <c r="Q10" s="18" t="e">
        <f t="shared" si="9"/>
        <v>#REF!</v>
      </c>
      <c r="R10" s="19" t="e">
        <f>dod1!#REF!</f>
        <v>#REF!</v>
      </c>
      <c r="S10" s="18" t="e">
        <f t="shared" si="10"/>
        <v>#REF!</v>
      </c>
      <c r="T10" s="19" t="e">
        <f>dod1!#REF!</f>
        <v>#REF!</v>
      </c>
      <c r="U10" s="18" t="e">
        <f t="shared" si="11"/>
        <v>#REF!</v>
      </c>
      <c r="V10" s="19" t="e">
        <f>dod1!#REF!</f>
        <v>#REF!</v>
      </c>
      <c r="W10" s="18" t="e">
        <f t="shared" si="12"/>
        <v>#REF!</v>
      </c>
      <c r="X10" s="19" t="e">
        <f>dod1!#REF!</f>
        <v>#REF!</v>
      </c>
      <c r="Y10" s="18" t="e">
        <f t="shared" si="13"/>
        <v>#REF!</v>
      </c>
      <c r="Z10" s="19" t="e">
        <f>dod1!#REF!</f>
        <v>#REF!</v>
      </c>
      <c r="AA10" s="18" t="e">
        <f t="shared" si="14"/>
        <v>#REF!</v>
      </c>
      <c r="AB10" s="19" t="e">
        <f>dod1!#REF!</f>
        <v>#REF!</v>
      </c>
      <c r="AC10" s="18" t="e">
        <f t="shared" si="15"/>
        <v>#REF!</v>
      </c>
      <c r="AD10" s="20" t="e">
        <f>dod1!#REF!</f>
        <v>#REF!</v>
      </c>
      <c r="AE10" s="18" t="e">
        <f t="shared" si="16"/>
        <v>#REF!</v>
      </c>
      <c r="AF10" s="19" t="e">
        <f>dod1!#REF!</f>
        <v>#REF!</v>
      </c>
      <c r="AG10" s="18" t="e">
        <f t="shared" si="1"/>
        <v>#REF!</v>
      </c>
      <c r="AH10" s="19" t="e">
        <f>dod1!#REF!</f>
        <v>#REF!</v>
      </c>
      <c r="AI10" s="18" t="e">
        <f t="shared" si="2"/>
        <v>#REF!</v>
      </c>
      <c r="AJ10" s="19" t="e">
        <f>dod1!#REF!</f>
        <v>#REF!</v>
      </c>
      <c r="AK10" s="18" t="e">
        <f t="shared" si="17"/>
        <v>#REF!</v>
      </c>
      <c r="AL10" s="19" t="e">
        <f>dod1!#REF!</f>
        <v>#REF!</v>
      </c>
      <c r="AM10" s="18" t="e">
        <f t="shared" si="18"/>
        <v>#REF!</v>
      </c>
      <c r="AN10" s="19" t="e">
        <f>dod1!#REF!</f>
        <v>#REF!</v>
      </c>
      <c r="AO10" s="18" t="e">
        <f t="shared" si="19"/>
        <v>#REF!</v>
      </c>
      <c r="AP10" s="19" t="e">
        <f>dod1!#REF!</f>
        <v>#REF!</v>
      </c>
      <c r="AQ10" s="18" t="e">
        <f t="shared" si="19"/>
        <v>#REF!</v>
      </c>
      <c r="AR10" s="21" t="e">
        <f t="shared" si="20"/>
        <v>#REF!</v>
      </c>
      <c r="AS10" s="22" t="e">
        <f t="shared" si="21"/>
        <v>#REF!</v>
      </c>
      <c r="AT10" s="18" t="e">
        <f t="shared" si="22"/>
        <v>#REF!</v>
      </c>
    </row>
    <row r="11" spans="1:46" ht="13.5" customHeight="1">
      <c r="A11" s="27" t="s">
        <v>3</v>
      </c>
      <c r="B11" s="17" t="e">
        <f>dod1!#REF!</f>
        <v>#REF!</v>
      </c>
      <c r="C11" s="18" t="e">
        <f>RANK(B11,KO4,-1)</f>
        <v>#REF!</v>
      </c>
      <c r="D11" s="19" t="e">
        <f>dod1!#REF!</f>
        <v>#REF!</v>
      </c>
      <c r="E11" s="18" t="e">
        <f t="shared" si="3"/>
        <v>#REF!</v>
      </c>
      <c r="F11" s="19" t="e">
        <f>dod1!#REF!</f>
        <v>#REF!</v>
      </c>
      <c r="G11" s="18" t="e">
        <f t="shared" si="4"/>
        <v>#REF!</v>
      </c>
      <c r="H11" s="19" t="e">
        <f>dod1!#REF!</f>
        <v>#REF!</v>
      </c>
      <c r="I11" s="18" t="e">
        <f t="shared" si="5"/>
        <v>#REF!</v>
      </c>
      <c r="J11" s="19" t="e">
        <f>dod1!#REF!</f>
        <v>#REF!</v>
      </c>
      <c r="K11" s="18" t="e">
        <f t="shared" si="6"/>
        <v>#REF!</v>
      </c>
      <c r="L11" s="19" t="e">
        <f>dod1!#REF!</f>
        <v>#REF!</v>
      </c>
      <c r="M11" s="18" t="e">
        <f t="shared" si="7"/>
        <v>#REF!</v>
      </c>
      <c r="N11" s="19" t="e">
        <f>dod1!#REF!</f>
        <v>#REF!</v>
      </c>
      <c r="O11" s="18" t="e">
        <f t="shared" si="8"/>
        <v>#REF!</v>
      </c>
      <c r="P11" s="19" t="e">
        <f>dod1!#REF!</f>
        <v>#REF!</v>
      </c>
      <c r="Q11" s="18" t="e">
        <f t="shared" si="9"/>
        <v>#REF!</v>
      </c>
      <c r="R11" s="19" t="e">
        <f>dod1!#REF!</f>
        <v>#REF!</v>
      </c>
      <c r="S11" s="18" t="e">
        <f t="shared" si="10"/>
        <v>#REF!</v>
      </c>
      <c r="T11" s="19" t="e">
        <f>dod1!#REF!</f>
        <v>#REF!</v>
      </c>
      <c r="U11" s="18" t="e">
        <f t="shared" si="11"/>
        <v>#REF!</v>
      </c>
      <c r="V11" s="19" t="e">
        <f>dod1!#REF!</f>
        <v>#REF!</v>
      </c>
      <c r="W11" s="18" t="e">
        <f t="shared" si="12"/>
        <v>#REF!</v>
      </c>
      <c r="X11" s="19" t="e">
        <f>dod1!#REF!</f>
        <v>#REF!</v>
      </c>
      <c r="Y11" s="18" t="e">
        <f t="shared" si="13"/>
        <v>#REF!</v>
      </c>
      <c r="Z11" s="19" t="e">
        <f>dod1!#REF!</f>
        <v>#REF!</v>
      </c>
      <c r="AA11" s="18" t="e">
        <f t="shared" si="14"/>
        <v>#REF!</v>
      </c>
      <c r="AB11" s="19" t="e">
        <f>dod1!#REF!</f>
        <v>#REF!</v>
      </c>
      <c r="AC11" s="18" t="e">
        <f t="shared" si="15"/>
        <v>#REF!</v>
      </c>
      <c r="AD11" s="20" t="e">
        <f>dod1!#REF!</f>
        <v>#REF!</v>
      </c>
      <c r="AE11" s="18" t="e">
        <f t="shared" si="16"/>
        <v>#REF!</v>
      </c>
      <c r="AF11" s="19" t="e">
        <f>dod1!#REF!</f>
        <v>#REF!</v>
      </c>
      <c r="AG11" s="18" t="e">
        <f t="shared" si="1"/>
        <v>#REF!</v>
      </c>
      <c r="AH11" s="19" t="e">
        <f>dod1!#REF!</f>
        <v>#REF!</v>
      </c>
      <c r="AI11" s="18" t="e">
        <f t="shared" si="2"/>
        <v>#REF!</v>
      </c>
      <c r="AJ11" s="19" t="e">
        <f>dod1!#REF!</f>
        <v>#REF!</v>
      </c>
      <c r="AK11" s="18" t="e">
        <f t="shared" si="17"/>
        <v>#REF!</v>
      </c>
      <c r="AL11" s="19" t="e">
        <f>dod1!#REF!</f>
        <v>#REF!</v>
      </c>
      <c r="AM11" s="18" t="e">
        <f t="shared" si="18"/>
        <v>#REF!</v>
      </c>
      <c r="AN11" s="19" t="e">
        <f>dod1!#REF!</f>
        <v>#REF!</v>
      </c>
      <c r="AO11" s="18" t="e">
        <f t="shared" si="19"/>
        <v>#REF!</v>
      </c>
      <c r="AP11" s="19" t="e">
        <f>dod1!#REF!</f>
        <v>#REF!</v>
      </c>
      <c r="AQ11" s="18" t="e">
        <f t="shared" si="19"/>
        <v>#REF!</v>
      </c>
      <c r="AR11" s="21" t="e">
        <f t="shared" si="20"/>
        <v>#REF!</v>
      </c>
      <c r="AS11" s="22" t="e">
        <f t="shared" si="21"/>
        <v>#REF!</v>
      </c>
      <c r="AT11" s="18" t="e">
        <f t="shared" si="22"/>
        <v>#REF!</v>
      </c>
    </row>
    <row r="12" spans="1:46" ht="13.5" customHeight="1">
      <c r="A12" s="27" t="s">
        <v>4</v>
      </c>
      <c r="B12" s="17" t="e">
        <f>dod1!#REF!</f>
        <v>#REF!</v>
      </c>
      <c r="C12" s="18" t="e">
        <f t="shared" si="0"/>
        <v>#REF!</v>
      </c>
      <c r="D12" s="19" t="e">
        <f>dod1!#REF!</f>
        <v>#REF!</v>
      </c>
      <c r="E12" s="18" t="e">
        <f t="shared" si="3"/>
        <v>#REF!</v>
      </c>
      <c r="F12" s="19" t="e">
        <f>dod1!#REF!</f>
        <v>#REF!</v>
      </c>
      <c r="G12" s="18" t="e">
        <f t="shared" si="4"/>
        <v>#REF!</v>
      </c>
      <c r="H12" s="19" t="e">
        <f>dod1!#REF!</f>
        <v>#REF!</v>
      </c>
      <c r="I12" s="18" t="e">
        <f t="shared" si="5"/>
        <v>#REF!</v>
      </c>
      <c r="J12" s="19" t="e">
        <f>dod1!#REF!</f>
        <v>#REF!</v>
      </c>
      <c r="K12" s="18" t="e">
        <f t="shared" si="6"/>
        <v>#REF!</v>
      </c>
      <c r="L12" s="19" t="e">
        <f>dod1!#REF!</f>
        <v>#REF!</v>
      </c>
      <c r="M12" s="18" t="e">
        <f t="shared" si="7"/>
        <v>#REF!</v>
      </c>
      <c r="N12" s="19" t="e">
        <f>dod1!#REF!</f>
        <v>#REF!</v>
      </c>
      <c r="O12" s="18" t="e">
        <f t="shared" si="8"/>
        <v>#REF!</v>
      </c>
      <c r="P12" s="19" t="e">
        <f>dod1!#REF!</f>
        <v>#REF!</v>
      </c>
      <c r="Q12" s="18" t="e">
        <f t="shared" si="9"/>
        <v>#REF!</v>
      </c>
      <c r="R12" s="19" t="e">
        <f>dod1!#REF!</f>
        <v>#REF!</v>
      </c>
      <c r="S12" s="18" t="e">
        <f t="shared" si="10"/>
        <v>#REF!</v>
      </c>
      <c r="T12" s="19" t="e">
        <f>dod1!#REF!</f>
        <v>#REF!</v>
      </c>
      <c r="U12" s="18" t="e">
        <f t="shared" si="11"/>
        <v>#REF!</v>
      </c>
      <c r="V12" s="19" t="e">
        <f>dod1!#REF!</f>
        <v>#REF!</v>
      </c>
      <c r="W12" s="18" t="e">
        <f t="shared" si="12"/>
        <v>#REF!</v>
      </c>
      <c r="X12" s="19" t="e">
        <f>dod1!#REF!</f>
        <v>#REF!</v>
      </c>
      <c r="Y12" s="18" t="e">
        <f t="shared" si="13"/>
        <v>#REF!</v>
      </c>
      <c r="Z12" s="19" t="e">
        <f>dod1!#REF!</f>
        <v>#REF!</v>
      </c>
      <c r="AA12" s="18" t="e">
        <f t="shared" si="14"/>
        <v>#REF!</v>
      </c>
      <c r="AB12" s="19" t="e">
        <f>dod1!#REF!</f>
        <v>#REF!</v>
      </c>
      <c r="AC12" s="18" t="e">
        <f t="shared" si="15"/>
        <v>#REF!</v>
      </c>
      <c r="AD12" s="20" t="e">
        <f>dod1!#REF!</f>
        <v>#REF!</v>
      </c>
      <c r="AE12" s="18" t="e">
        <f t="shared" si="16"/>
        <v>#REF!</v>
      </c>
      <c r="AF12" s="19" t="e">
        <f>dod1!#REF!</f>
        <v>#REF!</v>
      </c>
      <c r="AG12" s="18" t="e">
        <f t="shared" si="1"/>
        <v>#REF!</v>
      </c>
      <c r="AH12" s="19" t="e">
        <f>dod1!#REF!</f>
        <v>#REF!</v>
      </c>
      <c r="AI12" s="18" t="e">
        <f t="shared" si="2"/>
        <v>#REF!</v>
      </c>
      <c r="AJ12" s="19" t="e">
        <f>dod1!#REF!</f>
        <v>#REF!</v>
      </c>
      <c r="AK12" s="18" t="e">
        <f t="shared" si="17"/>
        <v>#REF!</v>
      </c>
      <c r="AL12" s="19" t="e">
        <f>dod1!#REF!</f>
        <v>#REF!</v>
      </c>
      <c r="AM12" s="18" t="e">
        <f t="shared" si="18"/>
        <v>#REF!</v>
      </c>
      <c r="AN12" s="19" t="e">
        <f>dod1!#REF!</f>
        <v>#REF!</v>
      </c>
      <c r="AO12" s="18" t="e">
        <f t="shared" si="19"/>
        <v>#REF!</v>
      </c>
      <c r="AP12" s="19" t="e">
        <f>dod1!#REF!</f>
        <v>#REF!</v>
      </c>
      <c r="AQ12" s="18" t="e">
        <f t="shared" si="19"/>
        <v>#REF!</v>
      </c>
      <c r="AR12" s="21" t="e">
        <f t="shared" si="20"/>
        <v>#REF!</v>
      </c>
      <c r="AS12" s="22" t="e">
        <f t="shared" si="21"/>
        <v>#REF!</v>
      </c>
      <c r="AT12" s="18" t="e">
        <f t="shared" si="22"/>
        <v>#REF!</v>
      </c>
    </row>
    <row r="13" spans="1:46" ht="13.5" customHeight="1">
      <c r="A13" s="27" t="s">
        <v>5</v>
      </c>
      <c r="B13" s="17" t="e">
        <f>dod1!#REF!</f>
        <v>#REF!</v>
      </c>
      <c r="C13" s="18" t="e">
        <f t="shared" si="0"/>
        <v>#REF!</v>
      </c>
      <c r="D13" s="19" t="e">
        <f>dod1!#REF!</f>
        <v>#REF!</v>
      </c>
      <c r="E13" s="18" t="e">
        <f t="shared" si="3"/>
        <v>#REF!</v>
      </c>
      <c r="F13" s="19" t="e">
        <f>dod1!#REF!</f>
        <v>#REF!</v>
      </c>
      <c r="G13" s="18" t="e">
        <f t="shared" si="4"/>
        <v>#REF!</v>
      </c>
      <c r="H13" s="19" t="e">
        <f>dod1!#REF!</f>
        <v>#REF!</v>
      </c>
      <c r="I13" s="18" t="e">
        <f t="shared" si="5"/>
        <v>#REF!</v>
      </c>
      <c r="J13" s="19" t="e">
        <f>dod1!#REF!</f>
        <v>#REF!</v>
      </c>
      <c r="K13" s="18" t="e">
        <f t="shared" si="6"/>
        <v>#REF!</v>
      </c>
      <c r="L13" s="19" t="e">
        <f>dod1!#REF!</f>
        <v>#REF!</v>
      </c>
      <c r="M13" s="18" t="e">
        <f t="shared" si="7"/>
        <v>#REF!</v>
      </c>
      <c r="N13" s="19" t="e">
        <f>dod1!#REF!</f>
        <v>#REF!</v>
      </c>
      <c r="O13" s="18" t="e">
        <f t="shared" si="8"/>
        <v>#REF!</v>
      </c>
      <c r="P13" s="19" t="e">
        <f>dod1!#REF!</f>
        <v>#REF!</v>
      </c>
      <c r="Q13" s="18" t="e">
        <f t="shared" si="9"/>
        <v>#REF!</v>
      </c>
      <c r="R13" s="19" t="e">
        <f>dod1!#REF!</f>
        <v>#REF!</v>
      </c>
      <c r="S13" s="18" t="e">
        <f t="shared" si="10"/>
        <v>#REF!</v>
      </c>
      <c r="T13" s="19" t="e">
        <f>dod1!#REF!</f>
        <v>#REF!</v>
      </c>
      <c r="U13" s="18" t="e">
        <f t="shared" si="11"/>
        <v>#REF!</v>
      </c>
      <c r="V13" s="19" t="e">
        <f>dod1!#REF!</f>
        <v>#REF!</v>
      </c>
      <c r="W13" s="18" t="e">
        <f t="shared" si="12"/>
        <v>#REF!</v>
      </c>
      <c r="X13" s="19" t="e">
        <f>dod1!#REF!</f>
        <v>#REF!</v>
      </c>
      <c r="Y13" s="18" t="e">
        <f t="shared" si="13"/>
        <v>#REF!</v>
      </c>
      <c r="Z13" s="19" t="e">
        <f>dod1!#REF!</f>
        <v>#REF!</v>
      </c>
      <c r="AA13" s="18" t="e">
        <f t="shared" si="14"/>
        <v>#REF!</v>
      </c>
      <c r="AB13" s="19" t="e">
        <f>dod1!#REF!</f>
        <v>#REF!</v>
      </c>
      <c r="AC13" s="18" t="e">
        <f t="shared" si="15"/>
        <v>#REF!</v>
      </c>
      <c r="AD13" s="20" t="e">
        <f>dod1!#REF!</f>
        <v>#REF!</v>
      </c>
      <c r="AE13" s="18" t="e">
        <f>RANK(AD13,KO41,0)</f>
        <v>#REF!</v>
      </c>
      <c r="AF13" s="19" t="e">
        <f>dod1!#REF!</f>
        <v>#REF!</v>
      </c>
      <c r="AG13" s="18" t="e">
        <f t="shared" si="1"/>
        <v>#REF!</v>
      </c>
      <c r="AH13" s="19" t="e">
        <f>dod1!#REF!</f>
        <v>#REF!</v>
      </c>
      <c r="AI13" s="18" t="e">
        <f t="shared" si="2"/>
        <v>#REF!</v>
      </c>
      <c r="AJ13" s="19" t="e">
        <f>dod1!#REF!</f>
        <v>#REF!</v>
      </c>
      <c r="AK13" s="18" t="e">
        <f t="shared" si="17"/>
        <v>#REF!</v>
      </c>
      <c r="AL13" s="19" t="e">
        <f>dod1!#REF!</f>
        <v>#REF!</v>
      </c>
      <c r="AM13" s="18" t="e">
        <f t="shared" si="18"/>
        <v>#REF!</v>
      </c>
      <c r="AN13" s="19" t="e">
        <f>dod1!#REF!</f>
        <v>#REF!</v>
      </c>
      <c r="AO13" s="18" t="e">
        <f t="shared" si="19"/>
        <v>#REF!</v>
      </c>
      <c r="AP13" s="19" t="e">
        <f>dod1!#REF!</f>
        <v>#REF!</v>
      </c>
      <c r="AQ13" s="18" t="e">
        <f t="shared" si="19"/>
        <v>#REF!</v>
      </c>
      <c r="AR13" s="21" t="e">
        <f t="shared" si="20"/>
        <v>#REF!</v>
      </c>
      <c r="AS13" s="22" t="e">
        <f t="shared" si="21"/>
        <v>#REF!</v>
      </c>
      <c r="AT13" s="18" t="e">
        <f t="shared" si="22"/>
        <v>#REF!</v>
      </c>
    </row>
    <row r="14" spans="1:46" ht="13.5" customHeight="1">
      <c r="A14" s="27" t="s">
        <v>6</v>
      </c>
      <c r="B14" s="17" t="e">
        <f>dod1!#REF!</f>
        <v>#REF!</v>
      </c>
      <c r="C14" s="18" t="e">
        <f t="shared" si="0"/>
        <v>#REF!</v>
      </c>
      <c r="D14" s="19" t="e">
        <f>dod1!#REF!</f>
        <v>#REF!</v>
      </c>
      <c r="E14" s="18" t="e">
        <f t="shared" si="3"/>
        <v>#REF!</v>
      </c>
      <c r="F14" s="19" t="e">
        <f>dod1!#REF!</f>
        <v>#REF!</v>
      </c>
      <c r="G14" s="18" t="e">
        <f t="shared" si="4"/>
        <v>#REF!</v>
      </c>
      <c r="H14" s="19" t="e">
        <f>dod1!#REF!</f>
        <v>#REF!</v>
      </c>
      <c r="I14" s="18" t="e">
        <f t="shared" si="5"/>
        <v>#REF!</v>
      </c>
      <c r="J14" s="19" t="e">
        <f>dod1!#REF!</f>
        <v>#REF!</v>
      </c>
      <c r="K14" s="18" t="e">
        <f t="shared" si="6"/>
        <v>#REF!</v>
      </c>
      <c r="L14" s="19" t="e">
        <f>dod1!#REF!</f>
        <v>#REF!</v>
      </c>
      <c r="M14" s="18" t="e">
        <f t="shared" si="7"/>
        <v>#REF!</v>
      </c>
      <c r="N14" s="19" t="e">
        <f>dod1!#REF!</f>
        <v>#REF!</v>
      </c>
      <c r="O14" s="18" t="e">
        <f t="shared" si="8"/>
        <v>#REF!</v>
      </c>
      <c r="P14" s="19" t="e">
        <f>dod1!#REF!</f>
        <v>#REF!</v>
      </c>
      <c r="Q14" s="18" t="e">
        <f t="shared" si="9"/>
        <v>#REF!</v>
      </c>
      <c r="R14" s="19" t="e">
        <f>dod1!#REF!</f>
        <v>#REF!</v>
      </c>
      <c r="S14" s="18" t="e">
        <f t="shared" si="10"/>
        <v>#REF!</v>
      </c>
      <c r="T14" s="19" t="e">
        <f>dod1!#REF!</f>
        <v>#REF!</v>
      </c>
      <c r="U14" s="18" t="e">
        <f t="shared" si="11"/>
        <v>#REF!</v>
      </c>
      <c r="V14" s="19" t="e">
        <f>dod1!#REF!</f>
        <v>#REF!</v>
      </c>
      <c r="W14" s="18" t="e">
        <f t="shared" si="12"/>
        <v>#REF!</v>
      </c>
      <c r="X14" s="19" t="e">
        <f>dod1!#REF!</f>
        <v>#REF!</v>
      </c>
      <c r="Y14" s="18" t="e">
        <f t="shared" si="13"/>
        <v>#REF!</v>
      </c>
      <c r="Z14" s="19" t="e">
        <f>dod1!#REF!</f>
        <v>#REF!</v>
      </c>
      <c r="AA14" s="18" t="e">
        <f t="shared" si="14"/>
        <v>#REF!</v>
      </c>
      <c r="AB14" s="19" t="e">
        <f>dod1!#REF!</f>
        <v>#REF!</v>
      </c>
      <c r="AC14" s="18" t="e">
        <f t="shared" si="15"/>
        <v>#REF!</v>
      </c>
      <c r="AD14" s="20" t="e">
        <f>dod1!#REF!</f>
        <v>#REF!</v>
      </c>
      <c r="AE14" s="18" t="e">
        <f t="shared" si="16"/>
        <v>#REF!</v>
      </c>
      <c r="AF14" s="19" t="e">
        <f>dod1!#REF!</f>
        <v>#REF!</v>
      </c>
      <c r="AG14" s="18" t="e">
        <f t="shared" si="1"/>
        <v>#REF!</v>
      </c>
      <c r="AH14" s="19" t="e">
        <f>dod1!#REF!</f>
        <v>#REF!</v>
      </c>
      <c r="AI14" s="18" t="e">
        <f t="shared" si="2"/>
        <v>#REF!</v>
      </c>
      <c r="AJ14" s="19" t="e">
        <f>dod1!#REF!</f>
        <v>#REF!</v>
      </c>
      <c r="AK14" s="18" t="e">
        <f t="shared" si="17"/>
        <v>#REF!</v>
      </c>
      <c r="AL14" s="19" t="e">
        <f>dod1!#REF!</f>
        <v>#REF!</v>
      </c>
      <c r="AM14" s="18" t="e">
        <f t="shared" si="18"/>
        <v>#REF!</v>
      </c>
      <c r="AN14" s="19" t="e">
        <f>dod1!#REF!</f>
        <v>#REF!</v>
      </c>
      <c r="AO14" s="18" t="e">
        <f t="shared" si="19"/>
        <v>#REF!</v>
      </c>
      <c r="AP14" s="19" t="e">
        <f>dod1!#REF!</f>
        <v>#REF!</v>
      </c>
      <c r="AQ14" s="18" t="e">
        <f t="shared" si="19"/>
        <v>#REF!</v>
      </c>
      <c r="AR14" s="21" t="e">
        <f t="shared" si="20"/>
        <v>#REF!</v>
      </c>
      <c r="AS14" s="22" t="e">
        <f t="shared" si="21"/>
        <v>#REF!</v>
      </c>
      <c r="AT14" s="18" t="e">
        <f t="shared" si="22"/>
        <v>#REF!</v>
      </c>
    </row>
    <row r="15" spans="1:46" ht="13.5" customHeight="1">
      <c r="A15" s="27" t="s">
        <v>7</v>
      </c>
      <c r="B15" s="17" t="e">
        <f>dod1!#REF!</f>
        <v>#REF!</v>
      </c>
      <c r="C15" s="18" t="e">
        <f t="shared" si="0"/>
        <v>#REF!</v>
      </c>
      <c r="D15" s="19" t="e">
        <f>dod1!#REF!</f>
        <v>#REF!</v>
      </c>
      <c r="E15" s="18" t="e">
        <f t="shared" si="3"/>
        <v>#REF!</v>
      </c>
      <c r="F15" s="19" t="e">
        <f>dod1!#REF!</f>
        <v>#REF!</v>
      </c>
      <c r="G15" s="18" t="e">
        <f t="shared" si="4"/>
        <v>#REF!</v>
      </c>
      <c r="H15" s="19" t="e">
        <f>dod1!#REF!</f>
        <v>#REF!</v>
      </c>
      <c r="I15" s="18" t="e">
        <f t="shared" si="5"/>
        <v>#REF!</v>
      </c>
      <c r="J15" s="19" t="e">
        <f>dod1!#REF!</f>
        <v>#REF!</v>
      </c>
      <c r="K15" s="18" t="e">
        <f t="shared" si="6"/>
        <v>#REF!</v>
      </c>
      <c r="L15" s="19" t="e">
        <f>dod1!#REF!</f>
        <v>#REF!</v>
      </c>
      <c r="M15" s="18" t="e">
        <f t="shared" si="7"/>
        <v>#REF!</v>
      </c>
      <c r="N15" s="19" t="e">
        <f>dod1!#REF!</f>
        <v>#REF!</v>
      </c>
      <c r="O15" s="18" t="e">
        <f t="shared" si="8"/>
        <v>#REF!</v>
      </c>
      <c r="P15" s="19" t="e">
        <f>dod1!#REF!</f>
        <v>#REF!</v>
      </c>
      <c r="Q15" s="18" t="e">
        <f t="shared" si="9"/>
        <v>#REF!</v>
      </c>
      <c r="R15" s="19" t="e">
        <f>dod1!#REF!</f>
        <v>#REF!</v>
      </c>
      <c r="S15" s="18" t="e">
        <f t="shared" si="10"/>
        <v>#REF!</v>
      </c>
      <c r="T15" s="19" t="e">
        <f>dod1!#REF!</f>
        <v>#REF!</v>
      </c>
      <c r="U15" s="18" t="e">
        <f t="shared" si="11"/>
        <v>#REF!</v>
      </c>
      <c r="V15" s="19" t="e">
        <f>dod1!#REF!</f>
        <v>#REF!</v>
      </c>
      <c r="W15" s="18" t="e">
        <f t="shared" si="12"/>
        <v>#REF!</v>
      </c>
      <c r="X15" s="19" t="e">
        <f>dod1!#REF!</f>
        <v>#REF!</v>
      </c>
      <c r="Y15" s="18" t="e">
        <f t="shared" si="13"/>
        <v>#REF!</v>
      </c>
      <c r="Z15" s="19" t="e">
        <f>dod1!#REF!</f>
        <v>#REF!</v>
      </c>
      <c r="AA15" s="18" t="e">
        <f t="shared" si="14"/>
        <v>#REF!</v>
      </c>
      <c r="AB15" s="19" t="e">
        <f>dod1!#REF!</f>
        <v>#REF!</v>
      </c>
      <c r="AC15" s="18" t="e">
        <f t="shared" si="15"/>
        <v>#REF!</v>
      </c>
      <c r="AD15" s="20" t="e">
        <f>dod1!#REF!</f>
        <v>#REF!</v>
      </c>
      <c r="AE15" s="18" t="e">
        <f t="shared" si="16"/>
        <v>#REF!</v>
      </c>
      <c r="AF15" s="19" t="e">
        <f>dod1!#REF!</f>
        <v>#REF!</v>
      </c>
      <c r="AG15" s="18" t="e">
        <f t="shared" si="1"/>
        <v>#REF!</v>
      </c>
      <c r="AH15" s="19" t="e">
        <f>dod1!#REF!</f>
        <v>#REF!</v>
      </c>
      <c r="AI15" s="18" t="e">
        <f t="shared" si="2"/>
        <v>#REF!</v>
      </c>
      <c r="AJ15" s="19" t="e">
        <f>dod1!#REF!</f>
        <v>#REF!</v>
      </c>
      <c r="AK15" s="18" t="e">
        <f t="shared" si="17"/>
        <v>#REF!</v>
      </c>
      <c r="AL15" s="19" t="e">
        <f>dod1!#REF!</f>
        <v>#REF!</v>
      </c>
      <c r="AM15" s="18" t="e">
        <f t="shared" si="18"/>
        <v>#REF!</v>
      </c>
      <c r="AN15" s="19" t="e">
        <f>dod1!#REF!</f>
        <v>#REF!</v>
      </c>
      <c r="AO15" s="18" t="e">
        <f t="shared" si="19"/>
        <v>#REF!</v>
      </c>
      <c r="AP15" s="19" t="e">
        <f>dod1!#REF!</f>
        <v>#REF!</v>
      </c>
      <c r="AQ15" s="18" t="e">
        <f t="shared" si="19"/>
        <v>#REF!</v>
      </c>
      <c r="AR15" s="21" t="e">
        <f t="shared" si="20"/>
        <v>#REF!</v>
      </c>
      <c r="AS15" s="22" t="e">
        <f t="shared" si="21"/>
        <v>#REF!</v>
      </c>
      <c r="AT15" s="18" t="e">
        <f t="shared" si="22"/>
        <v>#REF!</v>
      </c>
    </row>
    <row r="16" spans="1:46" ht="13.5" customHeight="1">
      <c r="A16" s="27" t="s">
        <v>8</v>
      </c>
      <c r="B16" s="17" t="e">
        <f>dod1!#REF!</f>
        <v>#REF!</v>
      </c>
      <c r="C16" s="18" t="e">
        <f t="shared" si="0"/>
        <v>#REF!</v>
      </c>
      <c r="D16" s="19" t="e">
        <f>dod1!#REF!</f>
        <v>#REF!</v>
      </c>
      <c r="E16" s="18" t="e">
        <f t="shared" si="3"/>
        <v>#REF!</v>
      </c>
      <c r="F16" s="19" t="e">
        <f>dod1!#REF!</f>
        <v>#REF!</v>
      </c>
      <c r="G16" s="18" t="e">
        <f t="shared" si="4"/>
        <v>#REF!</v>
      </c>
      <c r="H16" s="19" t="e">
        <f>dod1!#REF!</f>
        <v>#REF!</v>
      </c>
      <c r="I16" s="18" t="e">
        <f t="shared" si="5"/>
        <v>#REF!</v>
      </c>
      <c r="J16" s="19" t="e">
        <f>dod1!#REF!</f>
        <v>#REF!</v>
      </c>
      <c r="K16" s="18" t="e">
        <f t="shared" si="6"/>
        <v>#REF!</v>
      </c>
      <c r="L16" s="19" t="e">
        <f>dod1!#REF!</f>
        <v>#REF!</v>
      </c>
      <c r="M16" s="18" t="e">
        <f t="shared" si="7"/>
        <v>#REF!</v>
      </c>
      <c r="N16" s="19" t="e">
        <f>dod1!#REF!</f>
        <v>#REF!</v>
      </c>
      <c r="O16" s="18" t="e">
        <f t="shared" si="8"/>
        <v>#REF!</v>
      </c>
      <c r="P16" s="19" t="e">
        <f>dod1!#REF!</f>
        <v>#REF!</v>
      </c>
      <c r="Q16" s="18" t="e">
        <f t="shared" si="9"/>
        <v>#REF!</v>
      </c>
      <c r="R16" s="19" t="e">
        <f>dod1!#REF!</f>
        <v>#REF!</v>
      </c>
      <c r="S16" s="18" t="e">
        <f t="shared" si="10"/>
        <v>#REF!</v>
      </c>
      <c r="T16" s="19" t="e">
        <f>dod1!#REF!</f>
        <v>#REF!</v>
      </c>
      <c r="U16" s="18" t="e">
        <f t="shared" si="11"/>
        <v>#REF!</v>
      </c>
      <c r="V16" s="19" t="e">
        <f>dod1!#REF!</f>
        <v>#REF!</v>
      </c>
      <c r="W16" s="18" t="e">
        <f t="shared" si="12"/>
        <v>#REF!</v>
      </c>
      <c r="X16" s="19" t="e">
        <f>dod1!#REF!</f>
        <v>#REF!</v>
      </c>
      <c r="Y16" s="18" t="e">
        <f t="shared" si="13"/>
        <v>#REF!</v>
      </c>
      <c r="Z16" s="19" t="e">
        <f>dod1!#REF!</f>
        <v>#REF!</v>
      </c>
      <c r="AA16" s="18" t="e">
        <f t="shared" si="14"/>
        <v>#REF!</v>
      </c>
      <c r="AB16" s="19" t="e">
        <f>dod1!#REF!</f>
        <v>#REF!</v>
      </c>
      <c r="AC16" s="18" t="e">
        <f t="shared" si="15"/>
        <v>#REF!</v>
      </c>
      <c r="AD16" s="20" t="e">
        <f>dod1!#REF!</f>
        <v>#REF!</v>
      </c>
      <c r="AE16" s="18" t="e">
        <f t="shared" si="16"/>
        <v>#REF!</v>
      </c>
      <c r="AF16" s="19" t="e">
        <f>dod1!#REF!</f>
        <v>#REF!</v>
      </c>
      <c r="AG16" s="18" t="e">
        <f t="shared" si="1"/>
        <v>#REF!</v>
      </c>
      <c r="AH16" s="19" t="e">
        <f>dod1!#REF!</f>
        <v>#REF!</v>
      </c>
      <c r="AI16" s="18" t="e">
        <f t="shared" si="2"/>
        <v>#REF!</v>
      </c>
      <c r="AJ16" s="19" t="e">
        <f>dod1!#REF!</f>
        <v>#REF!</v>
      </c>
      <c r="AK16" s="18" t="e">
        <f t="shared" si="17"/>
        <v>#REF!</v>
      </c>
      <c r="AL16" s="19" t="e">
        <f>dod1!#REF!</f>
        <v>#REF!</v>
      </c>
      <c r="AM16" s="18" t="e">
        <f t="shared" si="18"/>
        <v>#REF!</v>
      </c>
      <c r="AN16" s="19" t="e">
        <f>dod1!#REF!</f>
        <v>#REF!</v>
      </c>
      <c r="AO16" s="18" t="e">
        <f t="shared" si="19"/>
        <v>#REF!</v>
      </c>
      <c r="AP16" s="19" t="e">
        <f>dod1!#REF!</f>
        <v>#REF!</v>
      </c>
      <c r="AQ16" s="18" t="e">
        <f t="shared" si="19"/>
        <v>#REF!</v>
      </c>
      <c r="AR16" s="21" t="e">
        <f t="shared" si="20"/>
        <v>#REF!</v>
      </c>
      <c r="AS16" s="22" t="e">
        <f t="shared" si="21"/>
        <v>#REF!</v>
      </c>
      <c r="AT16" s="18" t="e">
        <f t="shared" si="22"/>
        <v>#REF!</v>
      </c>
    </row>
    <row r="17" spans="1:46" ht="13.5" customHeight="1">
      <c r="A17" s="27" t="s">
        <v>9</v>
      </c>
      <c r="B17" s="17" t="e">
        <f>dod1!#REF!</f>
        <v>#REF!</v>
      </c>
      <c r="C17" s="18" t="e">
        <f t="shared" si="0"/>
        <v>#REF!</v>
      </c>
      <c r="D17" s="19" t="e">
        <f>dod1!#REF!</f>
        <v>#REF!</v>
      </c>
      <c r="E17" s="18" t="e">
        <f t="shared" si="3"/>
        <v>#REF!</v>
      </c>
      <c r="F17" s="19" t="e">
        <f>dod1!#REF!</f>
        <v>#REF!</v>
      </c>
      <c r="G17" s="18" t="e">
        <f t="shared" si="4"/>
        <v>#REF!</v>
      </c>
      <c r="H17" s="19" t="e">
        <f>dod1!#REF!</f>
        <v>#REF!</v>
      </c>
      <c r="I17" s="18" t="e">
        <f t="shared" si="5"/>
        <v>#REF!</v>
      </c>
      <c r="J17" s="19" t="e">
        <f>dod1!#REF!</f>
        <v>#REF!</v>
      </c>
      <c r="K17" s="18" t="e">
        <f t="shared" si="6"/>
        <v>#REF!</v>
      </c>
      <c r="L17" s="19" t="e">
        <f>dod1!#REF!</f>
        <v>#REF!</v>
      </c>
      <c r="M17" s="18" t="e">
        <f t="shared" si="7"/>
        <v>#REF!</v>
      </c>
      <c r="N17" s="19" t="e">
        <f>dod1!#REF!</f>
        <v>#REF!</v>
      </c>
      <c r="O17" s="18" t="e">
        <f t="shared" si="8"/>
        <v>#REF!</v>
      </c>
      <c r="P17" s="19" t="e">
        <f>dod1!#REF!</f>
        <v>#REF!</v>
      </c>
      <c r="Q17" s="18" t="e">
        <f t="shared" si="9"/>
        <v>#REF!</v>
      </c>
      <c r="R17" s="19" t="e">
        <f>dod1!#REF!</f>
        <v>#REF!</v>
      </c>
      <c r="S17" s="18" t="e">
        <f t="shared" si="10"/>
        <v>#REF!</v>
      </c>
      <c r="T17" s="19" t="e">
        <f>dod1!#REF!</f>
        <v>#REF!</v>
      </c>
      <c r="U17" s="18" t="e">
        <f t="shared" si="11"/>
        <v>#REF!</v>
      </c>
      <c r="V17" s="19" t="e">
        <f>dod1!#REF!</f>
        <v>#REF!</v>
      </c>
      <c r="W17" s="18" t="e">
        <f t="shared" si="12"/>
        <v>#REF!</v>
      </c>
      <c r="X17" s="19" t="e">
        <f>dod1!#REF!</f>
        <v>#REF!</v>
      </c>
      <c r="Y17" s="18" t="e">
        <f t="shared" si="13"/>
        <v>#REF!</v>
      </c>
      <c r="Z17" s="19" t="e">
        <f>dod1!#REF!</f>
        <v>#REF!</v>
      </c>
      <c r="AA17" s="18" t="e">
        <f t="shared" si="14"/>
        <v>#REF!</v>
      </c>
      <c r="AB17" s="19" t="e">
        <f>dod1!#REF!</f>
        <v>#REF!</v>
      </c>
      <c r="AC17" s="18" t="e">
        <f t="shared" si="15"/>
        <v>#REF!</v>
      </c>
      <c r="AD17" s="20" t="e">
        <f>dod1!#REF!</f>
        <v>#REF!</v>
      </c>
      <c r="AE17" s="18" t="e">
        <f t="shared" si="16"/>
        <v>#REF!</v>
      </c>
      <c r="AF17" s="19" t="e">
        <f>dod1!#REF!</f>
        <v>#REF!</v>
      </c>
      <c r="AG17" s="18" t="e">
        <f t="shared" si="1"/>
        <v>#REF!</v>
      </c>
      <c r="AH17" s="19" t="e">
        <f>dod1!#REF!</f>
        <v>#REF!</v>
      </c>
      <c r="AI17" s="18" t="e">
        <f t="shared" si="2"/>
        <v>#REF!</v>
      </c>
      <c r="AJ17" s="19" t="e">
        <f>dod1!#REF!</f>
        <v>#REF!</v>
      </c>
      <c r="AK17" s="18" t="e">
        <f t="shared" si="17"/>
        <v>#REF!</v>
      </c>
      <c r="AL17" s="19" t="e">
        <f>dod1!#REF!</f>
        <v>#REF!</v>
      </c>
      <c r="AM17" s="18" t="e">
        <f t="shared" si="18"/>
        <v>#REF!</v>
      </c>
      <c r="AN17" s="19" t="e">
        <f>dod1!#REF!</f>
        <v>#REF!</v>
      </c>
      <c r="AO17" s="18" t="e">
        <f t="shared" si="19"/>
        <v>#REF!</v>
      </c>
      <c r="AP17" s="19" t="e">
        <f>dod1!#REF!</f>
        <v>#REF!</v>
      </c>
      <c r="AQ17" s="18" t="e">
        <f t="shared" si="19"/>
        <v>#REF!</v>
      </c>
      <c r="AR17" s="21" t="e">
        <f t="shared" si="20"/>
        <v>#REF!</v>
      </c>
      <c r="AS17" s="22" t="e">
        <f t="shared" si="21"/>
        <v>#REF!</v>
      </c>
      <c r="AT17" s="18" t="e">
        <f t="shared" si="22"/>
        <v>#REF!</v>
      </c>
    </row>
    <row r="18" spans="1:46" ht="13.5" customHeight="1">
      <c r="A18" s="27" t="s">
        <v>10</v>
      </c>
      <c r="B18" s="17" t="e">
        <f>dod1!#REF!</f>
        <v>#REF!</v>
      </c>
      <c r="C18" s="18" t="e">
        <f t="shared" si="0"/>
        <v>#REF!</v>
      </c>
      <c r="D18" s="19" t="e">
        <f>dod1!#REF!</f>
        <v>#REF!</v>
      </c>
      <c r="E18" s="18" t="e">
        <f t="shared" si="3"/>
        <v>#REF!</v>
      </c>
      <c r="F18" s="19" t="e">
        <f>dod1!#REF!</f>
        <v>#REF!</v>
      </c>
      <c r="G18" s="18" t="e">
        <f t="shared" si="4"/>
        <v>#REF!</v>
      </c>
      <c r="H18" s="19" t="e">
        <f>dod1!#REF!</f>
        <v>#REF!</v>
      </c>
      <c r="I18" s="18" t="e">
        <f t="shared" si="5"/>
        <v>#REF!</v>
      </c>
      <c r="J18" s="19" t="e">
        <f>dod1!#REF!</f>
        <v>#REF!</v>
      </c>
      <c r="K18" s="18" t="e">
        <f t="shared" si="6"/>
        <v>#REF!</v>
      </c>
      <c r="L18" s="19" t="e">
        <f>dod1!#REF!</f>
        <v>#REF!</v>
      </c>
      <c r="M18" s="18" t="e">
        <f t="shared" si="7"/>
        <v>#REF!</v>
      </c>
      <c r="N18" s="19" t="e">
        <f>dod1!#REF!</f>
        <v>#REF!</v>
      </c>
      <c r="O18" s="18" t="e">
        <f t="shared" si="8"/>
        <v>#REF!</v>
      </c>
      <c r="P18" s="19" t="e">
        <f>dod1!#REF!</f>
        <v>#REF!</v>
      </c>
      <c r="Q18" s="18" t="e">
        <f t="shared" si="9"/>
        <v>#REF!</v>
      </c>
      <c r="R18" s="19" t="e">
        <f>dod1!#REF!</f>
        <v>#REF!</v>
      </c>
      <c r="S18" s="18" t="e">
        <f t="shared" si="10"/>
        <v>#REF!</v>
      </c>
      <c r="T18" s="19" t="e">
        <f>dod1!#REF!</f>
        <v>#REF!</v>
      </c>
      <c r="U18" s="18" t="e">
        <f t="shared" si="11"/>
        <v>#REF!</v>
      </c>
      <c r="V18" s="19" t="e">
        <f>dod1!#REF!</f>
        <v>#REF!</v>
      </c>
      <c r="W18" s="18" t="e">
        <f t="shared" si="12"/>
        <v>#REF!</v>
      </c>
      <c r="X18" s="19" t="e">
        <f>dod1!#REF!</f>
        <v>#REF!</v>
      </c>
      <c r="Y18" s="18" t="e">
        <f t="shared" si="13"/>
        <v>#REF!</v>
      </c>
      <c r="Z18" s="19" t="e">
        <f>dod1!#REF!</f>
        <v>#REF!</v>
      </c>
      <c r="AA18" s="18" t="e">
        <f t="shared" si="14"/>
        <v>#REF!</v>
      </c>
      <c r="AB18" s="19" t="e">
        <f>dod1!#REF!</f>
        <v>#REF!</v>
      </c>
      <c r="AC18" s="18" t="e">
        <f t="shared" si="15"/>
        <v>#REF!</v>
      </c>
      <c r="AD18" s="20" t="e">
        <f>dod1!#REF!</f>
        <v>#REF!</v>
      </c>
      <c r="AE18" s="18" t="e">
        <f t="shared" si="16"/>
        <v>#REF!</v>
      </c>
      <c r="AF18" s="19" t="e">
        <f>dod1!#REF!</f>
        <v>#REF!</v>
      </c>
      <c r="AG18" s="18" t="e">
        <f t="shared" si="1"/>
        <v>#REF!</v>
      </c>
      <c r="AH18" s="19" t="e">
        <f>dod1!#REF!</f>
        <v>#REF!</v>
      </c>
      <c r="AI18" s="18" t="e">
        <f t="shared" si="2"/>
        <v>#REF!</v>
      </c>
      <c r="AJ18" s="19" t="e">
        <f>dod1!#REF!</f>
        <v>#REF!</v>
      </c>
      <c r="AK18" s="18" t="e">
        <f t="shared" si="17"/>
        <v>#REF!</v>
      </c>
      <c r="AL18" s="19" t="e">
        <f>dod1!#REF!</f>
        <v>#REF!</v>
      </c>
      <c r="AM18" s="18" t="e">
        <f t="shared" si="18"/>
        <v>#REF!</v>
      </c>
      <c r="AN18" s="19" t="e">
        <f>dod1!#REF!</f>
        <v>#REF!</v>
      </c>
      <c r="AO18" s="18" t="e">
        <f t="shared" si="19"/>
        <v>#REF!</v>
      </c>
      <c r="AP18" s="19" t="e">
        <f>dod1!#REF!</f>
        <v>#REF!</v>
      </c>
      <c r="AQ18" s="18" t="e">
        <f t="shared" si="19"/>
        <v>#REF!</v>
      </c>
      <c r="AR18" s="21" t="e">
        <f t="shared" si="20"/>
        <v>#REF!</v>
      </c>
      <c r="AS18" s="22" t="e">
        <f t="shared" si="21"/>
        <v>#REF!</v>
      </c>
      <c r="AT18" s="18" t="e">
        <f t="shared" si="22"/>
        <v>#REF!</v>
      </c>
    </row>
    <row r="19" spans="1:46" ht="13.5" customHeight="1">
      <c r="A19" s="27" t="s">
        <v>11</v>
      </c>
      <c r="B19" s="17" t="e">
        <f>dod1!#REF!</f>
        <v>#REF!</v>
      </c>
      <c r="C19" s="18" t="e">
        <f t="shared" si="0"/>
        <v>#REF!</v>
      </c>
      <c r="D19" s="19" t="e">
        <f>dod1!#REF!</f>
        <v>#REF!</v>
      </c>
      <c r="E19" s="18" t="e">
        <f t="shared" si="3"/>
        <v>#REF!</v>
      </c>
      <c r="F19" s="19" t="e">
        <f>dod1!#REF!</f>
        <v>#REF!</v>
      </c>
      <c r="G19" s="18" t="e">
        <f t="shared" si="4"/>
        <v>#REF!</v>
      </c>
      <c r="H19" s="19" t="e">
        <f>dod1!#REF!</f>
        <v>#REF!</v>
      </c>
      <c r="I19" s="18" t="e">
        <f t="shared" si="5"/>
        <v>#REF!</v>
      </c>
      <c r="J19" s="19" t="e">
        <f>dod1!#REF!</f>
        <v>#REF!</v>
      </c>
      <c r="K19" s="18" t="e">
        <f t="shared" si="6"/>
        <v>#REF!</v>
      </c>
      <c r="L19" s="19" t="e">
        <f>dod1!#REF!</f>
        <v>#REF!</v>
      </c>
      <c r="M19" s="18" t="e">
        <f t="shared" si="7"/>
        <v>#REF!</v>
      </c>
      <c r="N19" s="19" t="e">
        <f>dod1!#REF!</f>
        <v>#REF!</v>
      </c>
      <c r="O19" s="18" t="e">
        <f t="shared" si="8"/>
        <v>#REF!</v>
      </c>
      <c r="P19" s="19" t="e">
        <f>dod1!#REF!</f>
        <v>#REF!</v>
      </c>
      <c r="Q19" s="18" t="e">
        <f t="shared" si="9"/>
        <v>#REF!</v>
      </c>
      <c r="R19" s="19" t="e">
        <f>dod1!#REF!</f>
        <v>#REF!</v>
      </c>
      <c r="S19" s="18" t="e">
        <f t="shared" si="10"/>
        <v>#REF!</v>
      </c>
      <c r="T19" s="19" t="e">
        <f>dod1!#REF!</f>
        <v>#REF!</v>
      </c>
      <c r="U19" s="18" t="e">
        <f t="shared" si="11"/>
        <v>#REF!</v>
      </c>
      <c r="V19" s="19" t="e">
        <f>dod1!#REF!</f>
        <v>#REF!</v>
      </c>
      <c r="W19" s="18" t="e">
        <f t="shared" si="12"/>
        <v>#REF!</v>
      </c>
      <c r="X19" s="19" t="e">
        <f>dod1!#REF!</f>
        <v>#REF!</v>
      </c>
      <c r="Y19" s="18" t="e">
        <f t="shared" si="13"/>
        <v>#REF!</v>
      </c>
      <c r="Z19" s="19" t="e">
        <f>dod1!#REF!</f>
        <v>#REF!</v>
      </c>
      <c r="AA19" s="18" t="e">
        <f t="shared" si="14"/>
        <v>#REF!</v>
      </c>
      <c r="AB19" s="19" t="e">
        <f>dod1!#REF!</f>
        <v>#REF!</v>
      </c>
      <c r="AC19" s="18" t="e">
        <f t="shared" si="15"/>
        <v>#REF!</v>
      </c>
      <c r="AD19" s="20" t="e">
        <f>dod1!#REF!</f>
        <v>#REF!</v>
      </c>
      <c r="AE19" s="18" t="e">
        <f t="shared" si="16"/>
        <v>#REF!</v>
      </c>
      <c r="AF19" s="19" t="e">
        <f>dod1!#REF!</f>
        <v>#REF!</v>
      </c>
      <c r="AG19" s="18" t="e">
        <f t="shared" si="1"/>
        <v>#REF!</v>
      </c>
      <c r="AH19" s="19" t="e">
        <f>dod1!#REF!</f>
        <v>#REF!</v>
      </c>
      <c r="AI19" s="18" t="e">
        <f t="shared" si="2"/>
        <v>#REF!</v>
      </c>
      <c r="AJ19" s="19" t="e">
        <f>dod1!#REF!</f>
        <v>#REF!</v>
      </c>
      <c r="AK19" s="18" t="e">
        <f t="shared" si="17"/>
        <v>#REF!</v>
      </c>
      <c r="AL19" s="19" t="e">
        <f>dod1!#REF!</f>
        <v>#REF!</v>
      </c>
      <c r="AM19" s="18" t="e">
        <f t="shared" si="18"/>
        <v>#REF!</v>
      </c>
      <c r="AN19" s="19" t="e">
        <f>dod1!#REF!</f>
        <v>#REF!</v>
      </c>
      <c r="AO19" s="18" t="e">
        <f t="shared" si="19"/>
        <v>#REF!</v>
      </c>
      <c r="AP19" s="19" t="e">
        <f>dod1!#REF!</f>
        <v>#REF!</v>
      </c>
      <c r="AQ19" s="18" t="e">
        <f t="shared" si="19"/>
        <v>#REF!</v>
      </c>
      <c r="AR19" s="21" t="e">
        <f t="shared" si="20"/>
        <v>#REF!</v>
      </c>
      <c r="AS19" s="22" t="e">
        <f t="shared" si="21"/>
        <v>#REF!</v>
      </c>
      <c r="AT19" s="18" t="e">
        <f t="shared" si="22"/>
        <v>#REF!</v>
      </c>
    </row>
    <row r="20" spans="1:46" ht="13.5" customHeight="1">
      <c r="A20" s="27" t="s">
        <v>12</v>
      </c>
      <c r="B20" s="17" t="e">
        <f>dod1!#REF!</f>
        <v>#REF!</v>
      </c>
      <c r="C20" s="18" t="e">
        <f t="shared" si="0"/>
        <v>#REF!</v>
      </c>
      <c r="D20" s="19" t="e">
        <f>dod1!#REF!</f>
        <v>#REF!</v>
      </c>
      <c r="E20" s="18" t="e">
        <f t="shared" si="3"/>
        <v>#REF!</v>
      </c>
      <c r="F20" s="19" t="e">
        <f>dod1!#REF!</f>
        <v>#REF!</v>
      </c>
      <c r="G20" s="18" t="e">
        <f t="shared" si="4"/>
        <v>#REF!</v>
      </c>
      <c r="H20" s="19" t="e">
        <f>dod1!#REF!</f>
        <v>#REF!</v>
      </c>
      <c r="I20" s="18" t="e">
        <f t="shared" si="5"/>
        <v>#REF!</v>
      </c>
      <c r="J20" s="19" t="e">
        <f>dod1!#REF!</f>
        <v>#REF!</v>
      </c>
      <c r="K20" s="18" t="e">
        <f t="shared" si="6"/>
        <v>#REF!</v>
      </c>
      <c r="L20" s="19" t="e">
        <f>dod1!#REF!</f>
        <v>#REF!</v>
      </c>
      <c r="M20" s="18" t="e">
        <f t="shared" si="7"/>
        <v>#REF!</v>
      </c>
      <c r="N20" s="19" t="e">
        <f>dod1!#REF!</f>
        <v>#REF!</v>
      </c>
      <c r="O20" s="18" t="e">
        <f t="shared" si="8"/>
        <v>#REF!</v>
      </c>
      <c r="P20" s="19" t="e">
        <f>dod1!#REF!</f>
        <v>#REF!</v>
      </c>
      <c r="Q20" s="18" t="e">
        <f t="shared" si="9"/>
        <v>#REF!</v>
      </c>
      <c r="R20" s="19" t="e">
        <f>dod1!#REF!</f>
        <v>#REF!</v>
      </c>
      <c r="S20" s="18" t="e">
        <f t="shared" si="10"/>
        <v>#REF!</v>
      </c>
      <c r="T20" s="19" t="e">
        <f>dod1!#REF!</f>
        <v>#REF!</v>
      </c>
      <c r="U20" s="18" t="e">
        <f t="shared" si="11"/>
        <v>#REF!</v>
      </c>
      <c r="V20" s="19" t="e">
        <f>dod1!#REF!</f>
        <v>#REF!</v>
      </c>
      <c r="W20" s="18" t="e">
        <f t="shared" si="12"/>
        <v>#REF!</v>
      </c>
      <c r="X20" s="19" t="e">
        <f>dod1!#REF!</f>
        <v>#REF!</v>
      </c>
      <c r="Y20" s="18" t="e">
        <f t="shared" si="13"/>
        <v>#REF!</v>
      </c>
      <c r="Z20" s="19" t="e">
        <f>dod1!#REF!</f>
        <v>#REF!</v>
      </c>
      <c r="AA20" s="18" t="e">
        <f t="shared" si="14"/>
        <v>#REF!</v>
      </c>
      <c r="AB20" s="19" t="e">
        <f>dod1!#REF!</f>
        <v>#REF!</v>
      </c>
      <c r="AC20" s="18" t="e">
        <f t="shared" si="15"/>
        <v>#REF!</v>
      </c>
      <c r="AD20" s="20" t="e">
        <f>dod1!#REF!</f>
        <v>#REF!</v>
      </c>
      <c r="AE20" s="18" t="e">
        <f t="shared" si="16"/>
        <v>#REF!</v>
      </c>
      <c r="AF20" s="19" t="e">
        <f>dod1!#REF!</f>
        <v>#REF!</v>
      </c>
      <c r="AG20" s="18" t="e">
        <f t="shared" si="1"/>
        <v>#REF!</v>
      </c>
      <c r="AH20" s="19" t="e">
        <f>dod1!#REF!</f>
        <v>#REF!</v>
      </c>
      <c r="AI20" s="18" t="e">
        <f t="shared" si="2"/>
        <v>#REF!</v>
      </c>
      <c r="AJ20" s="19" t="e">
        <f>dod1!#REF!</f>
        <v>#REF!</v>
      </c>
      <c r="AK20" s="18" t="e">
        <f t="shared" si="17"/>
        <v>#REF!</v>
      </c>
      <c r="AL20" s="19" t="e">
        <f>dod1!#REF!</f>
        <v>#REF!</v>
      </c>
      <c r="AM20" s="18" t="e">
        <f t="shared" si="18"/>
        <v>#REF!</v>
      </c>
      <c r="AN20" s="19" t="e">
        <f>dod1!#REF!</f>
        <v>#REF!</v>
      </c>
      <c r="AO20" s="18" t="e">
        <f t="shared" si="19"/>
        <v>#REF!</v>
      </c>
      <c r="AP20" s="19" t="e">
        <f>dod1!#REF!</f>
        <v>#REF!</v>
      </c>
      <c r="AQ20" s="18" t="e">
        <f t="shared" si="19"/>
        <v>#REF!</v>
      </c>
      <c r="AR20" s="21" t="e">
        <f t="shared" si="20"/>
        <v>#REF!</v>
      </c>
      <c r="AS20" s="22" t="e">
        <f t="shared" si="21"/>
        <v>#REF!</v>
      </c>
      <c r="AT20" s="18" t="e">
        <f t="shared" si="22"/>
        <v>#REF!</v>
      </c>
    </row>
    <row r="21" spans="1:46" ht="13.5" customHeight="1">
      <c r="A21" s="27" t="s">
        <v>13</v>
      </c>
      <c r="B21" s="17" t="e">
        <f>dod1!#REF!</f>
        <v>#REF!</v>
      </c>
      <c r="C21" s="18" t="e">
        <f t="shared" si="0"/>
        <v>#REF!</v>
      </c>
      <c r="D21" s="19" t="e">
        <f>dod1!#REF!</f>
        <v>#REF!</v>
      </c>
      <c r="E21" s="18" t="e">
        <f t="shared" si="3"/>
        <v>#REF!</v>
      </c>
      <c r="F21" s="19" t="e">
        <f>dod1!#REF!</f>
        <v>#REF!</v>
      </c>
      <c r="G21" s="18" t="e">
        <f t="shared" si="4"/>
        <v>#REF!</v>
      </c>
      <c r="H21" s="19" t="e">
        <f>dod1!#REF!</f>
        <v>#REF!</v>
      </c>
      <c r="I21" s="18" t="e">
        <f t="shared" si="5"/>
        <v>#REF!</v>
      </c>
      <c r="J21" s="19" t="e">
        <f>dod1!#REF!</f>
        <v>#REF!</v>
      </c>
      <c r="K21" s="18" t="e">
        <f t="shared" si="6"/>
        <v>#REF!</v>
      </c>
      <c r="L21" s="19" t="e">
        <f>dod1!#REF!</f>
        <v>#REF!</v>
      </c>
      <c r="M21" s="18" t="e">
        <f t="shared" si="7"/>
        <v>#REF!</v>
      </c>
      <c r="N21" s="19" t="e">
        <f>dod1!#REF!</f>
        <v>#REF!</v>
      </c>
      <c r="O21" s="18" t="e">
        <f t="shared" si="8"/>
        <v>#REF!</v>
      </c>
      <c r="P21" s="19" t="e">
        <f>dod1!#REF!</f>
        <v>#REF!</v>
      </c>
      <c r="Q21" s="18" t="e">
        <f t="shared" si="9"/>
        <v>#REF!</v>
      </c>
      <c r="R21" s="19" t="e">
        <f>dod1!#REF!</f>
        <v>#REF!</v>
      </c>
      <c r="S21" s="18" t="e">
        <f t="shared" si="10"/>
        <v>#REF!</v>
      </c>
      <c r="T21" s="19" t="e">
        <f>dod1!#REF!</f>
        <v>#REF!</v>
      </c>
      <c r="U21" s="18" t="e">
        <f t="shared" si="11"/>
        <v>#REF!</v>
      </c>
      <c r="V21" s="19" t="e">
        <f>dod1!#REF!</f>
        <v>#REF!</v>
      </c>
      <c r="W21" s="18" t="e">
        <f t="shared" si="12"/>
        <v>#REF!</v>
      </c>
      <c r="X21" s="19" t="e">
        <f>dod1!#REF!</f>
        <v>#REF!</v>
      </c>
      <c r="Y21" s="18" t="e">
        <f t="shared" si="13"/>
        <v>#REF!</v>
      </c>
      <c r="Z21" s="19" t="e">
        <f>dod1!#REF!</f>
        <v>#REF!</v>
      </c>
      <c r="AA21" s="18" t="e">
        <f t="shared" si="14"/>
        <v>#REF!</v>
      </c>
      <c r="AB21" s="19" t="e">
        <f>dod1!#REF!</f>
        <v>#REF!</v>
      </c>
      <c r="AC21" s="18" t="e">
        <f t="shared" si="15"/>
        <v>#REF!</v>
      </c>
      <c r="AD21" s="20" t="e">
        <f>dod1!#REF!</f>
        <v>#REF!</v>
      </c>
      <c r="AE21" s="18" t="e">
        <f t="shared" si="16"/>
        <v>#REF!</v>
      </c>
      <c r="AF21" s="19" t="e">
        <f>dod1!#REF!</f>
        <v>#REF!</v>
      </c>
      <c r="AG21" s="18" t="e">
        <f t="shared" si="1"/>
        <v>#REF!</v>
      </c>
      <c r="AH21" s="19" t="e">
        <f>dod1!#REF!</f>
        <v>#REF!</v>
      </c>
      <c r="AI21" s="18" t="e">
        <f t="shared" si="2"/>
        <v>#REF!</v>
      </c>
      <c r="AJ21" s="19" t="e">
        <f>dod1!#REF!</f>
        <v>#REF!</v>
      </c>
      <c r="AK21" s="18" t="e">
        <f t="shared" si="17"/>
        <v>#REF!</v>
      </c>
      <c r="AL21" s="19" t="e">
        <f>dod1!#REF!</f>
        <v>#REF!</v>
      </c>
      <c r="AM21" s="18" t="e">
        <f t="shared" si="18"/>
        <v>#REF!</v>
      </c>
      <c r="AN21" s="19" t="e">
        <f>dod1!#REF!</f>
        <v>#REF!</v>
      </c>
      <c r="AO21" s="18" t="e">
        <f t="shared" si="19"/>
        <v>#REF!</v>
      </c>
      <c r="AP21" s="19" t="e">
        <f>dod1!#REF!</f>
        <v>#REF!</v>
      </c>
      <c r="AQ21" s="18" t="e">
        <f t="shared" si="19"/>
        <v>#REF!</v>
      </c>
      <c r="AR21" s="21" t="e">
        <f t="shared" si="20"/>
        <v>#REF!</v>
      </c>
      <c r="AS21" s="22" t="e">
        <f t="shared" si="21"/>
        <v>#REF!</v>
      </c>
      <c r="AT21" s="18" t="e">
        <f t="shared" si="22"/>
        <v>#REF!</v>
      </c>
    </row>
    <row r="22" spans="1:46" ht="13.5" customHeight="1">
      <c r="A22" s="27" t="s">
        <v>14</v>
      </c>
      <c r="B22" s="17" t="e">
        <f>dod1!#REF!</f>
        <v>#REF!</v>
      </c>
      <c r="C22" s="18" t="e">
        <f t="shared" si="0"/>
        <v>#REF!</v>
      </c>
      <c r="D22" s="19" t="e">
        <f>dod1!#REF!</f>
        <v>#REF!</v>
      </c>
      <c r="E22" s="18" t="e">
        <f t="shared" si="3"/>
        <v>#REF!</v>
      </c>
      <c r="F22" s="19" t="e">
        <f>dod1!#REF!</f>
        <v>#REF!</v>
      </c>
      <c r="G22" s="18" t="e">
        <f t="shared" si="4"/>
        <v>#REF!</v>
      </c>
      <c r="H22" s="19" t="e">
        <f>dod1!#REF!</f>
        <v>#REF!</v>
      </c>
      <c r="I22" s="18" t="e">
        <f t="shared" si="5"/>
        <v>#REF!</v>
      </c>
      <c r="J22" s="19" t="e">
        <f>dod1!#REF!</f>
        <v>#REF!</v>
      </c>
      <c r="K22" s="18" t="e">
        <f t="shared" si="6"/>
        <v>#REF!</v>
      </c>
      <c r="L22" s="19" t="e">
        <f>dod1!#REF!</f>
        <v>#REF!</v>
      </c>
      <c r="M22" s="18" t="e">
        <f t="shared" si="7"/>
        <v>#REF!</v>
      </c>
      <c r="N22" s="19" t="e">
        <f>dod1!#REF!</f>
        <v>#REF!</v>
      </c>
      <c r="O22" s="18" t="e">
        <f t="shared" si="8"/>
        <v>#REF!</v>
      </c>
      <c r="P22" s="19" t="e">
        <f>dod1!#REF!</f>
        <v>#REF!</v>
      </c>
      <c r="Q22" s="18" t="e">
        <f t="shared" si="9"/>
        <v>#REF!</v>
      </c>
      <c r="R22" s="19" t="e">
        <f>dod1!#REF!</f>
        <v>#REF!</v>
      </c>
      <c r="S22" s="18" t="e">
        <f t="shared" si="10"/>
        <v>#REF!</v>
      </c>
      <c r="T22" s="19" t="e">
        <f>dod1!#REF!</f>
        <v>#REF!</v>
      </c>
      <c r="U22" s="18" t="e">
        <f t="shared" si="11"/>
        <v>#REF!</v>
      </c>
      <c r="V22" s="19" t="e">
        <f>dod1!#REF!</f>
        <v>#REF!</v>
      </c>
      <c r="W22" s="18" t="e">
        <f t="shared" si="12"/>
        <v>#REF!</v>
      </c>
      <c r="X22" s="19" t="e">
        <f>dod1!#REF!</f>
        <v>#REF!</v>
      </c>
      <c r="Y22" s="18" t="e">
        <f t="shared" si="13"/>
        <v>#REF!</v>
      </c>
      <c r="Z22" s="19" t="e">
        <f>dod1!#REF!</f>
        <v>#REF!</v>
      </c>
      <c r="AA22" s="18" t="e">
        <f t="shared" si="14"/>
        <v>#REF!</v>
      </c>
      <c r="AB22" s="19" t="e">
        <f>dod1!#REF!</f>
        <v>#REF!</v>
      </c>
      <c r="AC22" s="18" t="e">
        <f t="shared" si="15"/>
        <v>#REF!</v>
      </c>
      <c r="AD22" s="20" t="e">
        <f>dod1!#REF!</f>
        <v>#REF!</v>
      </c>
      <c r="AE22" s="18" t="e">
        <f t="shared" si="16"/>
        <v>#REF!</v>
      </c>
      <c r="AF22" s="19" t="e">
        <f>dod1!#REF!</f>
        <v>#REF!</v>
      </c>
      <c r="AG22" s="18" t="e">
        <f t="shared" si="1"/>
        <v>#REF!</v>
      </c>
      <c r="AH22" s="19" t="e">
        <f>dod1!#REF!</f>
        <v>#REF!</v>
      </c>
      <c r="AI22" s="18" t="e">
        <f t="shared" si="2"/>
        <v>#REF!</v>
      </c>
      <c r="AJ22" s="19" t="e">
        <f>dod1!#REF!</f>
        <v>#REF!</v>
      </c>
      <c r="AK22" s="18" t="e">
        <f t="shared" si="17"/>
        <v>#REF!</v>
      </c>
      <c r="AL22" s="19" t="e">
        <f>dod1!#REF!</f>
        <v>#REF!</v>
      </c>
      <c r="AM22" s="18" t="e">
        <f t="shared" si="18"/>
        <v>#REF!</v>
      </c>
      <c r="AN22" s="19" t="e">
        <f>dod1!#REF!</f>
        <v>#REF!</v>
      </c>
      <c r="AO22" s="18" t="e">
        <f t="shared" si="19"/>
        <v>#REF!</v>
      </c>
      <c r="AP22" s="19" t="e">
        <f>dod1!#REF!</f>
        <v>#REF!</v>
      </c>
      <c r="AQ22" s="18" t="e">
        <f t="shared" si="19"/>
        <v>#REF!</v>
      </c>
      <c r="AR22" s="21" t="e">
        <f t="shared" si="20"/>
        <v>#REF!</v>
      </c>
      <c r="AS22" s="22" t="e">
        <f t="shared" si="21"/>
        <v>#REF!</v>
      </c>
      <c r="AT22" s="18" t="e">
        <f t="shared" si="22"/>
        <v>#REF!</v>
      </c>
    </row>
    <row r="23" spans="1:46" ht="13.5" customHeight="1">
      <c r="A23" s="27" t="s">
        <v>15</v>
      </c>
      <c r="B23" s="17" t="e">
        <f>dod1!#REF!</f>
        <v>#REF!</v>
      </c>
      <c r="C23" s="18" t="e">
        <f t="shared" si="0"/>
        <v>#REF!</v>
      </c>
      <c r="D23" s="19" t="e">
        <f>dod1!#REF!</f>
        <v>#REF!</v>
      </c>
      <c r="E23" s="18" t="e">
        <f t="shared" si="3"/>
        <v>#REF!</v>
      </c>
      <c r="F23" s="19" t="e">
        <f>dod1!#REF!</f>
        <v>#REF!</v>
      </c>
      <c r="G23" s="18" t="e">
        <f t="shared" si="4"/>
        <v>#REF!</v>
      </c>
      <c r="H23" s="19" t="e">
        <f>dod1!#REF!</f>
        <v>#REF!</v>
      </c>
      <c r="I23" s="18" t="e">
        <f t="shared" si="5"/>
        <v>#REF!</v>
      </c>
      <c r="J23" s="19" t="e">
        <f>dod1!#REF!</f>
        <v>#REF!</v>
      </c>
      <c r="K23" s="18" t="e">
        <f t="shared" si="6"/>
        <v>#REF!</v>
      </c>
      <c r="L23" s="19" t="e">
        <f>dod1!#REF!</f>
        <v>#REF!</v>
      </c>
      <c r="M23" s="18" t="e">
        <f t="shared" si="7"/>
        <v>#REF!</v>
      </c>
      <c r="N23" s="19" t="e">
        <f>dod1!#REF!</f>
        <v>#REF!</v>
      </c>
      <c r="O23" s="18" t="e">
        <f t="shared" si="8"/>
        <v>#REF!</v>
      </c>
      <c r="P23" s="19" t="e">
        <f>dod1!#REF!</f>
        <v>#REF!</v>
      </c>
      <c r="Q23" s="18" t="e">
        <f t="shared" si="9"/>
        <v>#REF!</v>
      </c>
      <c r="R23" s="19" t="e">
        <f>dod1!#REF!</f>
        <v>#REF!</v>
      </c>
      <c r="S23" s="18" t="e">
        <f t="shared" si="10"/>
        <v>#REF!</v>
      </c>
      <c r="T23" s="19" t="e">
        <f>dod1!#REF!</f>
        <v>#REF!</v>
      </c>
      <c r="U23" s="18" t="e">
        <f t="shared" si="11"/>
        <v>#REF!</v>
      </c>
      <c r="V23" s="19" t="e">
        <f>dod1!#REF!</f>
        <v>#REF!</v>
      </c>
      <c r="W23" s="18" t="e">
        <f t="shared" si="12"/>
        <v>#REF!</v>
      </c>
      <c r="X23" s="19" t="e">
        <f>dod1!#REF!</f>
        <v>#REF!</v>
      </c>
      <c r="Y23" s="18" t="e">
        <f t="shared" si="13"/>
        <v>#REF!</v>
      </c>
      <c r="Z23" s="19" t="e">
        <f>dod1!#REF!</f>
        <v>#REF!</v>
      </c>
      <c r="AA23" s="18" t="e">
        <f t="shared" si="14"/>
        <v>#REF!</v>
      </c>
      <c r="AB23" s="19" t="e">
        <f>dod1!#REF!</f>
        <v>#REF!</v>
      </c>
      <c r="AC23" s="18" t="e">
        <f t="shared" si="15"/>
        <v>#REF!</v>
      </c>
      <c r="AD23" s="20" t="e">
        <f>dod1!#REF!</f>
        <v>#REF!</v>
      </c>
      <c r="AE23" s="18" t="e">
        <f t="shared" si="16"/>
        <v>#REF!</v>
      </c>
      <c r="AF23" s="19" t="e">
        <f>dod1!#REF!</f>
        <v>#REF!</v>
      </c>
      <c r="AG23" s="18" t="e">
        <f t="shared" si="1"/>
        <v>#REF!</v>
      </c>
      <c r="AH23" s="19" t="e">
        <f>dod1!#REF!</f>
        <v>#REF!</v>
      </c>
      <c r="AI23" s="18" t="e">
        <f t="shared" si="2"/>
        <v>#REF!</v>
      </c>
      <c r="AJ23" s="19" t="e">
        <f>dod1!#REF!</f>
        <v>#REF!</v>
      </c>
      <c r="AK23" s="18" t="e">
        <f t="shared" si="17"/>
        <v>#REF!</v>
      </c>
      <c r="AL23" s="19" t="e">
        <f>dod1!#REF!</f>
        <v>#REF!</v>
      </c>
      <c r="AM23" s="18" t="e">
        <f t="shared" si="18"/>
        <v>#REF!</v>
      </c>
      <c r="AN23" s="19" t="e">
        <f>dod1!#REF!</f>
        <v>#REF!</v>
      </c>
      <c r="AO23" s="18" t="e">
        <f t="shared" si="19"/>
        <v>#REF!</v>
      </c>
      <c r="AP23" s="19" t="e">
        <f>dod1!#REF!</f>
        <v>#REF!</v>
      </c>
      <c r="AQ23" s="18" t="e">
        <f t="shared" si="19"/>
        <v>#REF!</v>
      </c>
      <c r="AR23" s="21" t="e">
        <f t="shared" si="20"/>
        <v>#REF!</v>
      </c>
      <c r="AS23" s="22" t="e">
        <f t="shared" si="21"/>
        <v>#REF!</v>
      </c>
      <c r="AT23" s="18" t="e">
        <f t="shared" si="22"/>
        <v>#REF!</v>
      </c>
    </row>
    <row r="24" spans="1:46" ht="13.5" customHeight="1">
      <c r="A24" s="28" t="s">
        <v>16</v>
      </c>
      <c r="B24" s="17" t="e">
        <f>dod1!#REF!</f>
        <v>#REF!</v>
      </c>
      <c r="C24" s="18" t="e">
        <f t="shared" si="0"/>
        <v>#REF!</v>
      </c>
      <c r="D24" s="19" t="e">
        <f>dod1!#REF!</f>
        <v>#REF!</v>
      </c>
      <c r="E24" s="18" t="e">
        <f t="shared" si="3"/>
        <v>#REF!</v>
      </c>
      <c r="F24" s="19" t="e">
        <f>dod1!#REF!</f>
        <v>#REF!</v>
      </c>
      <c r="G24" s="18" t="e">
        <f t="shared" si="4"/>
        <v>#REF!</v>
      </c>
      <c r="H24" s="19" t="e">
        <f>dod1!#REF!</f>
        <v>#REF!</v>
      </c>
      <c r="I24" s="18" t="e">
        <f t="shared" si="5"/>
        <v>#REF!</v>
      </c>
      <c r="J24" s="19" t="e">
        <f>dod1!#REF!</f>
        <v>#REF!</v>
      </c>
      <c r="K24" s="18" t="e">
        <f t="shared" si="6"/>
        <v>#REF!</v>
      </c>
      <c r="L24" s="19" t="e">
        <f>dod1!#REF!</f>
        <v>#REF!</v>
      </c>
      <c r="M24" s="18" t="e">
        <f t="shared" si="7"/>
        <v>#REF!</v>
      </c>
      <c r="N24" s="19" t="e">
        <f>dod1!#REF!</f>
        <v>#REF!</v>
      </c>
      <c r="O24" s="18" t="e">
        <f t="shared" si="8"/>
        <v>#REF!</v>
      </c>
      <c r="P24" s="19" t="e">
        <f>dod1!#REF!</f>
        <v>#REF!</v>
      </c>
      <c r="Q24" s="18" t="e">
        <f t="shared" si="9"/>
        <v>#REF!</v>
      </c>
      <c r="R24" s="19" t="e">
        <f>dod1!#REF!</f>
        <v>#REF!</v>
      </c>
      <c r="S24" s="18" t="e">
        <f t="shared" si="10"/>
        <v>#REF!</v>
      </c>
      <c r="T24" s="19" t="e">
        <f>dod1!#REF!</f>
        <v>#REF!</v>
      </c>
      <c r="U24" s="18" t="e">
        <f t="shared" si="11"/>
        <v>#REF!</v>
      </c>
      <c r="V24" s="19" t="e">
        <f>dod1!#REF!</f>
        <v>#REF!</v>
      </c>
      <c r="W24" s="18" t="e">
        <f t="shared" si="12"/>
        <v>#REF!</v>
      </c>
      <c r="X24" s="19" t="e">
        <f>dod1!#REF!</f>
        <v>#REF!</v>
      </c>
      <c r="Y24" s="18" t="e">
        <f t="shared" si="13"/>
        <v>#REF!</v>
      </c>
      <c r="Z24" s="19" t="e">
        <f>dod1!#REF!</f>
        <v>#REF!</v>
      </c>
      <c r="AA24" s="18" t="e">
        <f t="shared" si="14"/>
        <v>#REF!</v>
      </c>
      <c r="AB24" s="19" t="e">
        <f>dod1!#REF!</f>
        <v>#REF!</v>
      </c>
      <c r="AC24" s="18" t="e">
        <f t="shared" si="15"/>
        <v>#REF!</v>
      </c>
      <c r="AD24" s="20" t="e">
        <f>dod1!#REF!</f>
        <v>#REF!</v>
      </c>
      <c r="AE24" s="18" t="e">
        <f t="shared" si="16"/>
        <v>#REF!</v>
      </c>
      <c r="AF24" s="19" t="e">
        <f>dod1!#REF!</f>
        <v>#REF!</v>
      </c>
      <c r="AG24" s="18" t="e">
        <f t="shared" si="1"/>
        <v>#REF!</v>
      </c>
      <c r="AH24" s="19" t="e">
        <f>dod1!#REF!</f>
        <v>#REF!</v>
      </c>
      <c r="AI24" s="18" t="e">
        <f t="shared" si="2"/>
        <v>#REF!</v>
      </c>
      <c r="AJ24" s="19" t="e">
        <f>dod1!#REF!</f>
        <v>#REF!</v>
      </c>
      <c r="AK24" s="18" t="e">
        <f t="shared" si="17"/>
        <v>#REF!</v>
      </c>
      <c r="AL24" s="19" t="e">
        <f>dod1!#REF!</f>
        <v>#REF!</v>
      </c>
      <c r="AM24" s="18" t="e">
        <f t="shared" si="18"/>
        <v>#REF!</v>
      </c>
      <c r="AN24" s="19" t="e">
        <f>dod1!#REF!</f>
        <v>#REF!</v>
      </c>
      <c r="AO24" s="18" t="e">
        <f t="shared" si="19"/>
        <v>#REF!</v>
      </c>
      <c r="AP24" s="19" t="e">
        <f>dod1!#REF!</f>
        <v>#REF!</v>
      </c>
      <c r="AQ24" s="18" t="e">
        <f t="shared" si="19"/>
        <v>#REF!</v>
      </c>
      <c r="AR24" s="21" t="e">
        <f t="shared" si="20"/>
        <v>#REF!</v>
      </c>
      <c r="AS24" s="22" t="e">
        <f t="shared" si="21"/>
        <v>#REF!</v>
      </c>
      <c r="AT24" s="18" t="e">
        <f t="shared" si="22"/>
        <v>#REF!</v>
      </c>
    </row>
    <row r="25" spans="1:46" ht="13.5" customHeight="1">
      <c r="A25" s="28" t="s">
        <v>17</v>
      </c>
      <c r="B25" s="17" t="e">
        <f>dod1!#REF!</f>
        <v>#REF!</v>
      </c>
      <c r="C25" s="18" t="e">
        <f t="shared" si="0"/>
        <v>#REF!</v>
      </c>
      <c r="D25" s="19" t="e">
        <f>dod1!#REF!</f>
        <v>#REF!</v>
      </c>
      <c r="E25" s="18" t="e">
        <f t="shared" si="3"/>
        <v>#REF!</v>
      </c>
      <c r="F25" s="19" t="e">
        <f>dod1!#REF!</f>
        <v>#REF!</v>
      </c>
      <c r="G25" s="18" t="e">
        <f t="shared" si="4"/>
        <v>#REF!</v>
      </c>
      <c r="H25" s="19" t="e">
        <f>dod1!#REF!</f>
        <v>#REF!</v>
      </c>
      <c r="I25" s="18" t="e">
        <f t="shared" si="5"/>
        <v>#REF!</v>
      </c>
      <c r="J25" s="19" t="e">
        <f>dod1!#REF!</f>
        <v>#REF!</v>
      </c>
      <c r="K25" s="18" t="e">
        <f t="shared" si="6"/>
        <v>#REF!</v>
      </c>
      <c r="L25" s="19" t="e">
        <f>dod1!#REF!</f>
        <v>#REF!</v>
      </c>
      <c r="M25" s="18" t="e">
        <f t="shared" si="7"/>
        <v>#REF!</v>
      </c>
      <c r="N25" s="19" t="e">
        <f>dod1!#REF!</f>
        <v>#REF!</v>
      </c>
      <c r="O25" s="18" t="e">
        <f t="shared" si="8"/>
        <v>#REF!</v>
      </c>
      <c r="P25" s="19" t="e">
        <f>dod1!#REF!</f>
        <v>#REF!</v>
      </c>
      <c r="Q25" s="18" t="e">
        <f t="shared" si="9"/>
        <v>#REF!</v>
      </c>
      <c r="R25" s="19" t="e">
        <f>dod1!#REF!</f>
        <v>#REF!</v>
      </c>
      <c r="S25" s="18" t="e">
        <f t="shared" si="10"/>
        <v>#REF!</v>
      </c>
      <c r="T25" s="19" t="e">
        <f>dod1!#REF!</f>
        <v>#REF!</v>
      </c>
      <c r="U25" s="18" t="e">
        <f t="shared" si="11"/>
        <v>#REF!</v>
      </c>
      <c r="V25" s="19" t="e">
        <f>dod1!#REF!</f>
        <v>#REF!</v>
      </c>
      <c r="W25" s="18" t="e">
        <f t="shared" si="12"/>
        <v>#REF!</v>
      </c>
      <c r="X25" s="19" t="e">
        <f>dod1!#REF!</f>
        <v>#REF!</v>
      </c>
      <c r="Y25" s="18" t="e">
        <f t="shared" si="13"/>
        <v>#REF!</v>
      </c>
      <c r="Z25" s="19" t="e">
        <f>dod1!#REF!</f>
        <v>#REF!</v>
      </c>
      <c r="AA25" s="18" t="e">
        <f t="shared" si="14"/>
        <v>#REF!</v>
      </c>
      <c r="AB25" s="19" t="e">
        <f>dod1!#REF!</f>
        <v>#REF!</v>
      </c>
      <c r="AC25" s="18" t="e">
        <f t="shared" si="15"/>
        <v>#REF!</v>
      </c>
      <c r="AD25" s="20" t="e">
        <f>dod1!#REF!</f>
        <v>#REF!</v>
      </c>
      <c r="AE25" s="18" t="e">
        <f t="shared" si="16"/>
        <v>#REF!</v>
      </c>
      <c r="AF25" s="19" t="e">
        <f>dod1!#REF!</f>
        <v>#REF!</v>
      </c>
      <c r="AG25" s="18" t="e">
        <f t="shared" si="1"/>
        <v>#REF!</v>
      </c>
      <c r="AH25" s="19" t="e">
        <f>dod1!#REF!</f>
        <v>#REF!</v>
      </c>
      <c r="AI25" s="18" t="e">
        <f t="shared" si="2"/>
        <v>#REF!</v>
      </c>
      <c r="AJ25" s="19" t="e">
        <f>dod1!#REF!</f>
        <v>#REF!</v>
      </c>
      <c r="AK25" s="18" t="e">
        <f t="shared" si="17"/>
        <v>#REF!</v>
      </c>
      <c r="AL25" s="19" t="e">
        <f>dod1!#REF!</f>
        <v>#REF!</v>
      </c>
      <c r="AM25" s="18" t="e">
        <f t="shared" si="18"/>
        <v>#REF!</v>
      </c>
      <c r="AN25" s="19" t="e">
        <f>dod1!#REF!</f>
        <v>#REF!</v>
      </c>
      <c r="AO25" s="18" t="e">
        <f t="shared" si="19"/>
        <v>#REF!</v>
      </c>
      <c r="AP25" s="19" t="e">
        <f>dod1!#REF!</f>
        <v>#REF!</v>
      </c>
      <c r="AQ25" s="18" t="e">
        <f t="shared" si="19"/>
        <v>#REF!</v>
      </c>
      <c r="AR25" s="21" t="e">
        <f t="shared" si="20"/>
        <v>#REF!</v>
      </c>
      <c r="AS25" s="22" t="e">
        <f t="shared" si="21"/>
        <v>#REF!</v>
      </c>
      <c r="AT25" s="18" t="e">
        <f t="shared" si="22"/>
        <v>#REF!</v>
      </c>
    </row>
    <row r="26" spans="1:46" ht="13.5" customHeight="1">
      <c r="A26" s="28" t="s">
        <v>18</v>
      </c>
      <c r="B26" s="17" t="e">
        <f>dod1!#REF!</f>
        <v>#REF!</v>
      </c>
      <c r="C26" s="18" t="e">
        <f t="shared" si="0"/>
        <v>#REF!</v>
      </c>
      <c r="D26" s="19" t="e">
        <f>dod1!#REF!</f>
        <v>#REF!</v>
      </c>
      <c r="E26" s="18" t="e">
        <f t="shared" si="3"/>
        <v>#REF!</v>
      </c>
      <c r="F26" s="19" t="e">
        <f>dod1!#REF!</f>
        <v>#REF!</v>
      </c>
      <c r="G26" s="18" t="e">
        <f t="shared" si="4"/>
        <v>#REF!</v>
      </c>
      <c r="H26" s="19" t="e">
        <f>dod1!#REF!</f>
        <v>#REF!</v>
      </c>
      <c r="I26" s="18" t="e">
        <f t="shared" si="5"/>
        <v>#REF!</v>
      </c>
      <c r="J26" s="19" t="e">
        <f>dod1!#REF!</f>
        <v>#REF!</v>
      </c>
      <c r="K26" s="18" t="e">
        <f t="shared" si="6"/>
        <v>#REF!</v>
      </c>
      <c r="L26" s="19" t="e">
        <f>dod1!#REF!</f>
        <v>#REF!</v>
      </c>
      <c r="M26" s="18" t="e">
        <f t="shared" si="7"/>
        <v>#REF!</v>
      </c>
      <c r="N26" s="19" t="e">
        <f>dod1!#REF!</f>
        <v>#REF!</v>
      </c>
      <c r="O26" s="18" t="e">
        <f t="shared" si="8"/>
        <v>#REF!</v>
      </c>
      <c r="P26" s="19" t="e">
        <f>dod1!#REF!</f>
        <v>#REF!</v>
      </c>
      <c r="Q26" s="18" t="e">
        <f t="shared" si="9"/>
        <v>#REF!</v>
      </c>
      <c r="R26" s="19" t="e">
        <f>dod1!#REF!</f>
        <v>#REF!</v>
      </c>
      <c r="S26" s="18" t="e">
        <f t="shared" si="10"/>
        <v>#REF!</v>
      </c>
      <c r="T26" s="19" t="e">
        <f>dod1!#REF!</f>
        <v>#REF!</v>
      </c>
      <c r="U26" s="18" t="e">
        <f t="shared" si="11"/>
        <v>#REF!</v>
      </c>
      <c r="V26" s="19" t="e">
        <f>dod1!#REF!</f>
        <v>#REF!</v>
      </c>
      <c r="W26" s="18" t="e">
        <f t="shared" si="12"/>
        <v>#REF!</v>
      </c>
      <c r="X26" s="19" t="e">
        <f>dod1!#REF!</f>
        <v>#REF!</v>
      </c>
      <c r="Y26" s="18" t="e">
        <f t="shared" si="13"/>
        <v>#REF!</v>
      </c>
      <c r="Z26" s="19" t="e">
        <f>dod1!#REF!</f>
        <v>#REF!</v>
      </c>
      <c r="AA26" s="18" t="e">
        <f t="shared" si="14"/>
        <v>#REF!</v>
      </c>
      <c r="AB26" s="19" t="e">
        <f>dod1!#REF!</f>
        <v>#REF!</v>
      </c>
      <c r="AC26" s="18" t="e">
        <f t="shared" si="15"/>
        <v>#REF!</v>
      </c>
      <c r="AD26" s="20" t="e">
        <f>dod1!#REF!</f>
        <v>#REF!</v>
      </c>
      <c r="AE26" s="18" t="e">
        <f t="shared" si="16"/>
        <v>#REF!</v>
      </c>
      <c r="AF26" s="19" t="e">
        <f>dod1!#REF!</f>
        <v>#REF!</v>
      </c>
      <c r="AG26" s="18" t="e">
        <f t="shared" si="1"/>
        <v>#REF!</v>
      </c>
      <c r="AH26" s="19" t="e">
        <f>dod1!#REF!</f>
        <v>#REF!</v>
      </c>
      <c r="AI26" s="18" t="e">
        <f t="shared" si="2"/>
        <v>#REF!</v>
      </c>
      <c r="AJ26" s="19" t="e">
        <f>dod1!#REF!</f>
        <v>#REF!</v>
      </c>
      <c r="AK26" s="18" t="e">
        <f t="shared" si="17"/>
        <v>#REF!</v>
      </c>
      <c r="AL26" s="19" t="e">
        <f>dod1!#REF!</f>
        <v>#REF!</v>
      </c>
      <c r="AM26" s="18" t="e">
        <f t="shared" si="18"/>
        <v>#REF!</v>
      </c>
      <c r="AN26" s="19" t="e">
        <f>dod1!#REF!</f>
        <v>#REF!</v>
      </c>
      <c r="AO26" s="18" t="e">
        <f t="shared" si="19"/>
        <v>#REF!</v>
      </c>
      <c r="AP26" s="19" t="e">
        <f>dod1!#REF!</f>
        <v>#REF!</v>
      </c>
      <c r="AQ26" s="18" t="e">
        <f t="shared" si="19"/>
        <v>#REF!</v>
      </c>
      <c r="AR26" s="21" t="e">
        <f t="shared" si="20"/>
        <v>#REF!</v>
      </c>
      <c r="AS26" s="22" t="e">
        <f t="shared" si="21"/>
        <v>#REF!</v>
      </c>
      <c r="AT26" s="18" t="e">
        <f t="shared" si="22"/>
        <v>#REF!</v>
      </c>
    </row>
    <row r="27" spans="1:46" ht="13.5" customHeight="1">
      <c r="A27" s="28" t="s">
        <v>19</v>
      </c>
      <c r="B27" s="17" t="e">
        <f>dod1!#REF!</f>
        <v>#REF!</v>
      </c>
      <c r="C27" s="18" t="e">
        <f t="shared" si="0"/>
        <v>#REF!</v>
      </c>
      <c r="D27" s="19" t="e">
        <f>dod1!#REF!</f>
        <v>#REF!</v>
      </c>
      <c r="E27" s="18" t="e">
        <f t="shared" si="3"/>
        <v>#REF!</v>
      </c>
      <c r="F27" s="19" t="e">
        <f>dod1!#REF!</f>
        <v>#REF!</v>
      </c>
      <c r="G27" s="18" t="e">
        <f t="shared" si="4"/>
        <v>#REF!</v>
      </c>
      <c r="H27" s="19" t="e">
        <f>dod1!#REF!</f>
        <v>#REF!</v>
      </c>
      <c r="I27" s="18" t="e">
        <f t="shared" si="5"/>
        <v>#REF!</v>
      </c>
      <c r="J27" s="19" t="e">
        <f>dod1!#REF!</f>
        <v>#REF!</v>
      </c>
      <c r="K27" s="18" t="e">
        <f t="shared" si="6"/>
        <v>#REF!</v>
      </c>
      <c r="L27" s="19" t="e">
        <f>dod1!#REF!</f>
        <v>#REF!</v>
      </c>
      <c r="M27" s="18" t="e">
        <f t="shared" si="7"/>
        <v>#REF!</v>
      </c>
      <c r="N27" s="19" t="e">
        <f>dod1!#REF!</f>
        <v>#REF!</v>
      </c>
      <c r="O27" s="18" t="e">
        <f t="shared" si="8"/>
        <v>#REF!</v>
      </c>
      <c r="P27" s="19" t="e">
        <f>dod1!#REF!</f>
        <v>#REF!</v>
      </c>
      <c r="Q27" s="18" t="e">
        <f t="shared" si="9"/>
        <v>#REF!</v>
      </c>
      <c r="R27" s="19" t="e">
        <f>dod1!#REF!</f>
        <v>#REF!</v>
      </c>
      <c r="S27" s="18" t="e">
        <f t="shared" si="10"/>
        <v>#REF!</v>
      </c>
      <c r="T27" s="19" t="e">
        <f>dod1!#REF!</f>
        <v>#REF!</v>
      </c>
      <c r="U27" s="18" t="e">
        <f t="shared" si="11"/>
        <v>#REF!</v>
      </c>
      <c r="V27" s="19" t="e">
        <f>dod1!#REF!</f>
        <v>#REF!</v>
      </c>
      <c r="W27" s="18" t="e">
        <f t="shared" si="12"/>
        <v>#REF!</v>
      </c>
      <c r="X27" s="19" t="e">
        <f>dod1!#REF!</f>
        <v>#REF!</v>
      </c>
      <c r="Y27" s="18" t="e">
        <f t="shared" si="13"/>
        <v>#REF!</v>
      </c>
      <c r="Z27" s="19" t="e">
        <f>dod1!#REF!</f>
        <v>#REF!</v>
      </c>
      <c r="AA27" s="18" t="e">
        <f t="shared" si="14"/>
        <v>#REF!</v>
      </c>
      <c r="AB27" s="19" t="e">
        <f>dod1!#REF!</f>
        <v>#REF!</v>
      </c>
      <c r="AC27" s="18" t="e">
        <f t="shared" si="15"/>
        <v>#REF!</v>
      </c>
      <c r="AD27" s="20" t="e">
        <f>dod1!#REF!</f>
        <v>#REF!</v>
      </c>
      <c r="AE27" s="18" t="e">
        <f t="shared" si="16"/>
        <v>#REF!</v>
      </c>
      <c r="AF27" s="19" t="e">
        <f>dod1!#REF!</f>
        <v>#REF!</v>
      </c>
      <c r="AG27" s="18" t="e">
        <f t="shared" si="1"/>
        <v>#REF!</v>
      </c>
      <c r="AH27" s="19" t="e">
        <f>dod1!#REF!</f>
        <v>#REF!</v>
      </c>
      <c r="AI27" s="18" t="e">
        <f t="shared" si="2"/>
        <v>#REF!</v>
      </c>
      <c r="AJ27" s="19" t="e">
        <f>dod1!#REF!</f>
        <v>#REF!</v>
      </c>
      <c r="AK27" s="18" t="e">
        <f t="shared" si="17"/>
        <v>#REF!</v>
      </c>
      <c r="AL27" s="19" t="e">
        <f>dod1!#REF!</f>
        <v>#REF!</v>
      </c>
      <c r="AM27" s="18" t="e">
        <f t="shared" si="18"/>
        <v>#REF!</v>
      </c>
      <c r="AN27" s="19" t="e">
        <f>dod1!#REF!</f>
        <v>#REF!</v>
      </c>
      <c r="AO27" s="18" t="e">
        <f t="shared" si="19"/>
        <v>#REF!</v>
      </c>
      <c r="AP27" s="19" t="e">
        <f>dod1!#REF!</f>
        <v>#REF!</v>
      </c>
      <c r="AQ27" s="18" t="e">
        <f t="shared" si="19"/>
        <v>#REF!</v>
      </c>
      <c r="AR27" s="21" t="e">
        <f t="shared" si="20"/>
        <v>#REF!</v>
      </c>
      <c r="AS27" s="22" t="e">
        <f t="shared" si="21"/>
        <v>#REF!</v>
      </c>
      <c r="AT27" s="18" t="e">
        <f>RANK(AS27,AS$8:AS$34,0)</f>
        <v>#REF!</v>
      </c>
    </row>
    <row r="28" spans="1:46" ht="13.5" customHeight="1">
      <c r="A28" s="28" t="s">
        <v>20</v>
      </c>
      <c r="B28" s="17" t="e">
        <f>dod1!#REF!</f>
        <v>#REF!</v>
      </c>
      <c r="C28" s="18" t="e">
        <f t="shared" si="0"/>
        <v>#REF!</v>
      </c>
      <c r="D28" s="19" t="e">
        <f>dod1!#REF!</f>
        <v>#REF!</v>
      </c>
      <c r="E28" s="18" t="e">
        <f t="shared" si="3"/>
        <v>#REF!</v>
      </c>
      <c r="F28" s="19" t="e">
        <f>dod1!#REF!</f>
        <v>#REF!</v>
      </c>
      <c r="G28" s="18" t="e">
        <f t="shared" si="4"/>
        <v>#REF!</v>
      </c>
      <c r="H28" s="19" t="e">
        <f>dod1!#REF!</f>
        <v>#REF!</v>
      </c>
      <c r="I28" s="18" t="e">
        <f t="shared" si="5"/>
        <v>#REF!</v>
      </c>
      <c r="J28" s="19" t="e">
        <f>dod1!#REF!</f>
        <v>#REF!</v>
      </c>
      <c r="K28" s="18" t="e">
        <f t="shared" si="6"/>
        <v>#REF!</v>
      </c>
      <c r="L28" s="19" t="e">
        <f>dod1!#REF!</f>
        <v>#REF!</v>
      </c>
      <c r="M28" s="18" t="e">
        <f t="shared" si="7"/>
        <v>#REF!</v>
      </c>
      <c r="N28" s="19" t="e">
        <f>dod1!#REF!</f>
        <v>#REF!</v>
      </c>
      <c r="O28" s="18" t="e">
        <f t="shared" si="8"/>
        <v>#REF!</v>
      </c>
      <c r="P28" s="19" t="e">
        <f>dod1!#REF!</f>
        <v>#REF!</v>
      </c>
      <c r="Q28" s="18" t="e">
        <f t="shared" si="9"/>
        <v>#REF!</v>
      </c>
      <c r="R28" s="19" t="e">
        <f>dod1!#REF!</f>
        <v>#REF!</v>
      </c>
      <c r="S28" s="18" t="e">
        <f t="shared" si="10"/>
        <v>#REF!</v>
      </c>
      <c r="T28" s="19" t="e">
        <f>dod1!#REF!</f>
        <v>#REF!</v>
      </c>
      <c r="U28" s="18" t="e">
        <f t="shared" si="11"/>
        <v>#REF!</v>
      </c>
      <c r="V28" s="19" t="e">
        <f>dod1!#REF!</f>
        <v>#REF!</v>
      </c>
      <c r="W28" s="18" t="e">
        <f t="shared" si="12"/>
        <v>#REF!</v>
      </c>
      <c r="X28" s="19" t="e">
        <f>dod1!#REF!</f>
        <v>#REF!</v>
      </c>
      <c r="Y28" s="18" t="e">
        <f t="shared" si="13"/>
        <v>#REF!</v>
      </c>
      <c r="Z28" s="19" t="e">
        <f>dod1!#REF!</f>
        <v>#REF!</v>
      </c>
      <c r="AA28" s="18" t="e">
        <f t="shared" si="14"/>
        <v>#REF!</v>
      </c>
      <c r="AB28" s="19" t="e">
        <f>dod1!#REF!</f>
        <v>#REF!</v>
      </c>
      <c r="AC28" s="18" t="e">
        <f t="shared" si="15"/>
        <v>#REF!</v>
      </c>
      <c r="AD28" s="20" t="e">
        <f>dod1!#REF!</f>
        <v>#REF!</v>
      </c>
      <c r="AE28" s="18" t="e">
        <f t="shared" si="16"/>
        <v>#REF!</v>
      </c>
      <c r="AF28" s="19" t="e">
        <f>dod1!#REF!</f>
        <v>#REF!</v>
      </c>
      <c r="AG28" s="18" t="e">
        <f t="shared" si="1"/>
        <v>#REF!</v>
      </c>
      <c r="AH28" s="19" t="e">
        <f>dod1!#REF!</f>
        <v>#REF!</v>
      </c>
      <c r="AI28" s="18" t="e">
        <f t="shared" si="2"/>
        <v>#REF!</v>
      </c>
      <c r="AJ28" s="19" t="e">
        <f>dod1!#REF!</f>
        <v>#REF!</v>
      </c>
      <c r="AK28" s="18" t="e">
        <f t="shared" si="17"/>
        <v>#REF!</v>
      </c>
      <c r="AL28" s="19" t="e">
        <f>dod1!#REF!</f>
        <v>#REF!</v>
      </c>
      <c r="AM28" s="18" t="e">
        <f t="shared" si="18"/>
        <v>#REF!</v>
      </c>
      <c r="AN28" s="19" t="e">
        <f>dod1!#REF!</f>
        <v>#REF!</v>
      </c>
      <c r="AO28" s="18" t="e">
        <f t="shared" si="19"/>
        <v>#REF!</v>
      </c>
      <c r="AP28" s="19" t="e">
        <f>dod1!#REF!</f>
        <v>#REF!</v>
      </c>
      <c r="AQ28" s="18" t="e">
        <f t="shared" si="19"/>
        <v>#REF!</v>
      </c>
      <c r="AR28" s="21" t="e">
        <f t="shared" si="20"/>
        <v>#REF!</v>
      </c>
      <c r="AS28" s="22" t="e">
        <f t="shared" si="21"/>
        <v>#REF!</v>
      </c>
      <c r="AT28" s="18" t="e">
        <f t="shared" si="22"/>
        <v>#REF!</v>
      </c>
    </row>
    <row r="29" spans="1:46" ht="13.5" customHeight="1">
      <c r="A29" s="28" t="s">
        <v>21</v>
      </c>
      <c r="B29" s="17" t="e">
        <f>dod1!#REF!</f>
        <v>#REF!</v>
      </c>
      <c r="C29" s="18" t="e">
        <f t="shared" si="0"/>
        <v>#REF!</v>
      </c>
      <c r="D29" s="19" t="e">
        <f>dod1!#REF!</f>
        <v>#REF!</v>
      </c>
      <c r="E29" s="18" t="e">
        <f t="shared" si="3"/>
        <v>#REF!</v>
      </c>
      <c r="F29" s="19" t="e">
        <f>dod1!#REF!</f>
        <v>#REF!</v>
      </c>
      <c r="G29" s="18" t="e">
        <f t="shared" si="4"/>
        <v>#REF!</v>
      </c>
      <c r="H29" s="19" t="e">
        <f>dod1!#REF!</f>
        <v>#REF!</v>
      </c>
      <c r="I29" s="18" t="e">
        <f t="shared" si="5"/>
        <v>#REF!</v>
      </c>
      <c r="J29" s="19" t="e">
        <f>dod1!#REF!</f>
        <v>#REF!</v>
      </c>
      <c r="K29" s="18" t="e">
        <f t="shared" si="6"/>
        <v>#REF!</v>
      </c>
      <c r="L29" s="19" t="e">
        <f>dod1!#REF!</f>
        <v>#REF!</v>
      </c>
      <c r="M29" s="18" t="e">
        <f t="shared" si="7"/>
        <v>#REF!</v>
      </c>
      <c r="N29" s="19" t="e">
        <f>dod1!#REF!</f>
        <v>#REF!</v>
      </c>
      <c r="O29" s="18" t="e">
        <f t="shared" si="8"/>
        <v>#REF!</v>
      </c>
      <c r="P29" s="19" t="e">
        <f>dod1!#REF!</f>
        <v>#REF!</v>
      </c>
      <c r="Q29" s="18" t="e">
        <f t="shared" si="9"/>
        <v>#REF!</v>
      </c>
      <c r="R29" s="19" t="e">
        <f>dod1!#REF!</f>
        <v>#REF!</v>
      </c>
      <c r="S29" s="18" t="e">
        <f t="shared" si="10"/>
        <v>#REF!</v>
      </c>
      <c r="T29" s="19" t="e">
        <f>dod1!#REF!</f>
        <v>#REF!</v>
      </c>
      <c r="U29" s="18" t="e">
        <f t="shared" si="11"/>
        <v>#REF!</v>
      </c>
      <c r="V29" s="19" t="e">
        <f>dod1!#REF!</f>
        <v>#REF!</v>
      </c>
      <c r="W29" s="18" t="e">
        <f t="shared" si="12"/>
        <v>#REF!</v>
      </c>
      <c r="X29" s="19" t="e">
        <f>dod1!#REF!</f>
        <v>#REF!</v>
      </c>
      <c r="Y29" s="18" t="e">
        <f t="shared" si="13"/>
        <v>#REF!</v>
      </c>
      <c r="Z29" s="19" t="e">
        <f>dod1!#REF!</f>
        <v>#REF!</v>
      </c>
      <c r="AA29" s="18" t="e">
        <f t="shared" si="14"/>
        <v>#REF!</v>
      </c>
      <c r="AB29" s="19" t="e">
        <f>dod1!#REF!</f>
        <v>#REF!</v>
      </c>
      <c r="AC29" s="18" t="e">
        <f t="shared" si="15"/>
        <v>#REF!</v>
      </c>
      <c r="AD29" s="20" t="e">
        <f>dod1!#REF!</f>
        <v>#REF!</v>
      </c>
      <c r="AE29" s="18" t="e">
        <f t="shared" si="16"/>
        <v>#REF!</v>
      </c>
      <c r="AF29" s="19" t="e">
        <f>dod1!#REF!</f>
        <v>#REF!</v>
      </c>
      <c r="AG29" s="18" t="e">
        <f t="shared" si="1"/>
        <v>#REF!</v>
      </c>
      <c r="AH29" s="19" t="e">
        <f>dod1!#REF!</f>
        <v>#REF!</v>
      </c>
      <c r="AI29" s="18" t="e">
        <f t="shared" si="2"/>
        <v>#REF!</v>
      </c>
      <c r="AJ29" s="19" t="e">
        <f>dod1!#REF!</f>
        <v>#REF!</v>
      </c>
      <c r="AK29" s="18" t="e">
        <f t="shared" si="17"/>
        <v>#REF!</v>
      </c>
      <c r="AL29" s="19" t="e">
        <f>dod1!#REF!</f>
        <v>#REF!</v>
      </c>
      <c r="AM29" s="18" t="e">
        <f t="shared" si="18"/>
        <v>#REF!</v>
      </c>
      <c r="AN29" s="19" t="e">
        <f>dod1!#REF!</f>
        <v>#REF!</v>
      </c>
      <c r="AO29" s="18" t="e">
        <f t="shared" si="19"/>
        <v>#REF!</v>
      </c>
      <c r="AP29" s="19" t="e">
        <f>dod1!#REF!</f>
        <v>#REF!</v>
      </c>
      <c r="AQ29" s="18" t="e">
        <f t="shared" si="19"/>
        <v>#REF!</v>
      </c>
      <c r="AR29" s="21" t="e">
        <f t="shared" si="20"/>
        <v>#REF!</v>
      </c>
      <c r="AS29" s="22" t="e">
        <f t="shared" si="21"/>
        <v>#REF!</v>
      </c>
      <c r="AT29" s="18" t="e">
        <f t="shared" si="22"/>
        <v>#REF!</v>
      </c>
    </row>
    <row r="30" spans="1:46" ht="13.5" customHeight="1">
      <c r="A30" s="28" t="s">
        <v>22</v>
      </c>
      <c r="B30" s="17" t="e">
        <f>dod1!#REF!</f>
        <v>#REF!</v>
      </c>
      <c r="C30" s="18" t="e">
        <f t="shared" si="0"/>
        <v>#REF!</v>
      </c>
      <c r="D30" s="19" t="e">
        <f>dod1!#REF!</f>
        <v>#REF!</v>
      </c>
      <c r="E30" s="18" t="e">
        <f t="shared" si="3"/>
        <v>#REF!</v>
      </c>
      <c r="F30" s="19" t="e">
        <f>dod1!#REF!</f>
        <v>#REF!</v>
      </c>
      <c r="G30" s="18" t="e">
        <f t="shared" si="4"/>
        <v>#REF!</v>
      </c>
      <c r="H30" s="19" t="e">
        <f>dod1!#REF!</f>
        <v>#REF!</v>
      </c>
      <c r="I30" s="18" t="e">
        <f t="shared" si="5"/>
        <v>#REF!</v>
      </c>
      <c r="J30" s="19" t="e">
        <f>dod1!#REF!</f>
        <v>#REF!</v>
      </c>
      <c r="K30" s="18" t="e">
        <f t="shared" si="6"/>
        <v>#REF!</v>
      </c>
      <c r="L30" s="19" t="e">
        <f>dod1!#REF!</f>
        <v>#REF!</v>
      </c>
      <c r="M30" s="18" t="e">
        <f t="shared" si="7"/>
        <v>#REF!</v>
      </c>
      <c r="N30" s="19" t="e">
        <f>dod1!#REF!</f>
        <v>#REF!</v>
      </c>
      <c r="O30" s="18" t="e">
        <f t="shared" si="8"/>
        <v>#REF!</v>
      </c>
      <c r="P30" s="19" t="e">
        <f>dod1!#REF!</f>
        <v>#REF!</v>
      </c>
      <c r="Q30" s="18" t="e">
        <f t="shared" si="9"/>
        <v>#REF!</v>
      </c>
      <c r="R30" s="19" t="e">
        <f>dod1!#REF!</f>
        <v>#REF!</v>
      </c>
      <c r="S30" s="18" t="e">
        <f t="shared" si="10"/>
        <v>#REF!</v>
      </c>
      <c r="T30" s="19" t="e">
        <f>dod1!#REF!</f>
        <v>#REF!</v>
      </c>
      <c r="U30" s="18" t="e">
        <f t="shared" si="11"/>
        <v>#REF!</v>
      </c>
      <c r="V30" s="19" t="e">
        <f>dod1!#REF!</f>
        <v>#REF!</v>
      </c>
      <c r="W30" s="18" t="e">
        <f t="shared" si="12"/>
        <v>#REF!</v>
      </c>
      <c r="X30" s="19" t="e">
        <f>dod1!#REF!</f>
        <v>#REF!</v>
      </c>
      <c r="Y30" s="18" t="e">
        <f t="shared" si="13"/>
        <v>#REF!</v>
      </c>
      <c r="Z30" s="19" t="e">
        <f>dod1!#REF!</f>
        <v>#REF!</v>
      </c>
      <c r="AA30" s="18" t="e">
        <f t="shared" si="14"/>
        <v>#REF!</v>
      </c>
      <c r="AB30" s="19" t="e">
        <f>dod1!#REF!</f>
        <v>#REF!</v>
      </c>
      <c r="AC30" s="18" t="e">
        <f t="shared" si="15"/>
        <v>#REF!</v>
      </c>
      <c r="AD30" s="20" t="e">
        <f>dod1!#REF!</f>
        <v>#REF!</v>
      </c>
      <c r="AE30" s="18" t="e">
        <f t="shared" si="16"/>
        <v>#REF!</v>
      </c>
      <c r="AF30" s="19" t="e">
        <f>dod1!#REF!</f>
        <v>#REF!</v>
      </c>
      <c r="AG30" s="18" t="e">
        <f t="shared" si="1"/>
        <v>#REF!</v>
      </c>
      <c r="AH30" s="19" t="e">
        <f>dod1!#REF!</f>
        <v>#REF!</v>
      </c>
      <c r="AI30" s="18" t="e">
        <f t="shared" si="2"/>
        <v>#REF!</v>
      </c>
      <c r="AJ30" s="19" t="e">
        <f>dod1!#REF!</f>
        <v>#REF!</v>
      </c>
      <c r="AK30" s="18" t="e">
        <f t="shared" si="17"/>
        <v>#REF!</v>
      </c>
      <c r="AL30" s="19" t="e">
        <f>dod1!#REF!</f>
        <v>#REF!</v>
      </c>
      <c r="AM30" s="18" t="e">
        <f t="shared" si="18"/>
        <v>#REF!</v>
      </c>
      <c r="AN30" s="19" t="e">
        <f>dod1!#REF!</f>
        <v>#REF!</v>
      </c>
      <c r="AO30" s="18" t="e">
        <f t="shared" si="19"/>
        <v>#REF!</v>
      </c>
      <c r="AP30" s="19" t="e">
        <f>dod1!#REF!</f>
        <v>#REF!</v>
      </c>
      <c r="AQ30" s="18" t="e">
        <f t="shared" si="19"/>
        <v>#REF!</v>
      </c>
      <c r="AR30" s="21" t="e">
        <f t="shared" si="20"/>
        <v>#REF!</v>
      </c>
      <c r="AS30" s="22" t="e">
        <f t="shared" si="21"/>
        <v>#REF!</v>
      </c>
      <c r="AT30" s="18" t="e">
        <f t="shared" si="22"/>
        <v>#REF!</v>
      </c>
    </row>
    <row r="31" spans="1:46" ht="13.5" customHeight="1">
      <c r="A31" s="28" t="s">
        <v>23</v>
      </c>
      <c r="B31" s="17" t="e">
        <f>dod1!#REF!</f>
        <v>#REF!</v>
      </c>
      <c r="C31" s="18" t="e">
        <f t="shared" si="0"/>
        <v>#REF!</v>
      </c>
      <c r="D31" s="19" t="e">
        <f>dod1!#REF!</f>
        <v>#REF!</v>
      </c>
      <c r="E31" s="18" t="e">
        <f t="shared" si="3"/>
        <v>#REF!</v>
      </c>
      <c r="F31" s="19" t="e">
        <f>dod1!#REF!</f>
        <v>#REF!</v>
      </c>
      <c r="G31" s="18" t="e">
        <f t="shared" si="4"/>
        <v>#REF!</v>
      </c>
      <c r="H31" s="19" t="e">
        <f>dod1!#REF!</f>
        <v>#REF!</v>
      </c>
      <c r="I31" s="18" t="e">
        <f t="shared" si="5"/>
        <v>#REF!</v>
      </c>
      <c r="J31" s="19" t="e">
        <f>dod1!#REF!</f>
        <v>#REF!</v>
      </c>
      <c r="K31" s="18" t="e">
        <f t="shared" si="6"/>
        <v>#REF!</v>
      </c>
      <c r="L31" s="19" t="e">
        <f>dod1!#REF!</f>
        <v>#REF!</v>
      </c>
      <c r="M31" s="18" t="e">
        <f t="shared" si="7"/>
        <v>#REF!</v>
      </c>
      <c r="N31" s="19" t="e">
        <f>dod1!#REF!</f>
        <v>#REF!</v>
      </c>
      <c r="O31" s="18" t="e">
        <f t="shared" si="8"/>
        <v>#REF!</v>
      </c>
      <c r="P31" s="19" t="e">
        <f>dod1!#REF!</f>
        <v>#REF!</v>
      </c>
      <c r="Q31" s="18" t="e">
        <f t="shared" si="9"/>
        <v>#REF!</v>
      </c>
      <c r="R31" s="19" t="e">
        <f>dod1!#REF!</f>
        <v>#REF!</v>
      </c>
      <c r="S31" s="18" t="e">
        <f t="shared" si="10"/>
        <v>#REF!</v>
      </c>
      <c r="T31" s="19" t="e">
        <f>dod1!#REF!</f>
        <v>#REF!</v>
      </c>
      <c r="U31" s="18" t="e">
        <f t="shared" si="11"/>
        <v>#REF!</v>
      </c>
      <c r="V31" s="19" t="e">
        <f>dod1!#REF!</f>
        <v>#REF!</v>
      </c>
      <c r="W31" s="18" t="e">
        <f t="shared" si="12"/>
        <v>#REF!</v>
      </c>
      <c r="X31" s="19" t="e">
        <f>dod1!#REF!</f>
        <v>#REF!</v>
      </c>
      <c r="Y31" s="18" t="e">
        <f t="shared" si="13"/>
        <v>#REF!</v>
      </c>
      <c r="Z31" s="19" t="e">
        <f>dod1!#REF!</f>
        <v>#REF!</v>
      </c>
      <c r="AA31" s="18" t="e">
        <f t="shared" si="14"/>
        <v>#REF!</v>
      </c>
      <c r="AB31" s="19" t="e">
        <f>dod1!#REF!</f>
        <v>#REF!</v>
      </c>
      <c r="AC31" s="18" t="e">
        <f t="shared" si="15"/>
        <v>#REF!</v>
      </c>
      <c r="AD31" s="20" t="e">
        <f>dod1!#REF!</f>
        <v>#REF!</v>
      </c>
      <c r="AE31" s="18" t="e">
        <f t="shared" si="16"/>
        <v>#REF!</v>
      </c>
      <c r="AF31" s="19" t="e">
        <f>dod1!#REF!</f>
        <v>#REF!</v>
      </c>
      <c r="AG31" s="18" t="e">
        <f t="shared" si="1"/>
        <v>#REF!</v>
      </c>
      <c r="AH31" s="19" t="e">
        <f>dod1!#REF!</f>
        <v>#REF!</v>
      </c>
      <c r="AI31" s="18" t="e">
        <f t="shared" si="2"/>
        <v>#REF!</v>
      </c>
      <c r="AJ31" s="19" t="e">
        <f>dod1!#REF!</f>
        <v>#REF!</v>
      </c>
      <c r="AK31" s="18" t="e">
        <f>RANK(AJ31,AJ$8:AJ$34,0)</f>
        <v>#REF!</v>
      </c>
      <c r="AL31" s="19" t="e">
        <f>dod1!#REF!</f>
        <v>#REF!</v>
      </c>
      <c r="AM31" s="18" t="e">
        <f t="shared" si="18"/>
        <v>#REF!</v>
      </c>
      <c r="AN31" s="19" t="e">
        <f>dod1!#REF!</f>
        <v>#REF!</v>
      </c>
      <c r="AO31" s="18" t="e">
        <f t="shared" si="19"/>
        <v>#REF!</v>
      </c>
      <c r="AP31" s="19" t="e">
        <f>dod1!#REF!</f>
        <v>#REF!</v>
      </c>
      <c r="AQ31" s="18" t="e">
        <f t="shared" si="19"/>
        <v>#REF!</v>
      </c>
      <c r="AR31" s="21" t="e">
        <f t="shared" si="20"/>
        <v>#REF!</v>
      </c>
      <c r="AS31" s="22" t="e">
        <f t="shared" si="21"/>
        <v>#REF!</v>
      </c>
      <c r="AT31" s="18" t="e">
        <f t="shared" si="22"/>
        <v>#REF!</v>
      </c>
    </row>
    <row r="32" spans="1:46" ht="13.5" customHeight="1">
      <c r="A32" s="28" t="s">
        <v>24</v>
      </c>
      <c r="B32" s="17" t="e">
        <f>dod1!#REF!</f>
        <v>#REF!</v>
      </c>
      <c r="C32" s="18" t="e">
        <f t="shared" si="0"/>
        <v>#REF!</v>
      </c>
      <c r="D32" s="19" t="e">
        <f>dod1!#REF!</f>
        <v>#REF!</v>
      </c>
      <c r="E32" s="18" t="e">
        <f t="shared" si="3"/>
        <v>#REF!</v>
      </c>
      <c r="F32" s="19" t="e">
        <f>dod1!#REF!</f>
        <v>#REF!</v>
      </c>
      <c r="G32" s="18" t="e">
        <f t="shared" si="4"/>
        <v>#REF!</v>
      </c>
      <c r="H32" s="19" t="e">
        <f>dod1!#REF!</f>
        <v>#REF!</v>
      </c>
      <c r="I32" s="18" t="e">
        <f t="shared" si="5"/>
        <v>#REF!</v>
      </c>
      <c r="J32" s="19" t="e">
        <f>dod1!#REF!</f>
        <v>#REF!</v>
      </c>
      <c r="K32" s="18" t="e">
        <f t="shared" si="6"/>
        <v>#REF!</v>
      </c>
      <c r="L32" s="19" t="e">
        <f>dod1!#REF!</f>
        <v>#REF!</v>
      </c>
      <c r="M32" s="18" t="e">
        <f t="shared" si="7"/>
        <v>#REF!</v>
      </c>
      <c r="N32" s="19" t="e">
        <f>dod1!#REF!</f>
        <v>#REF!</v>
      </c>
      <c r="O32" s="18" t="e">
        <f t="shared" si="8"/>
        <v>#REF!</v>
      </c>
      <c r="P32" s="19" t="e">
        <f>dod1!#REF!</f>
        <v>#REF!</v>
      </c>
      <c r="Q32" s="18" t="e">
        <f t="shared" si="9"/>
        <v>#REF!</v>
      </c>
      <c r="R32" s="19" t="e">
        <f>dod1!#REF!</f>
        <v>#REF!</v>
      </c>
      <c r="S32" s="18" t="e">
        <f t="shared" si="10"/>
        <v>#REF!</v>
      </c>
      <c r="T32" s="19" t="e">
        <f>dod1!#REF!</f>
        <v>#REF!</v>
      </c>
      <c r="U32" s="18" t="e">
        <f t="shared" si="11"/>
        <v>#REF!</v>
      </c>
      <c r="V32" s="19" t="e">
        <f>dod1!#REF!</f>
        <v>#REF!</v>
      </c>
      <c r="W32" s="18" t="e">
        <f t="shared" si="12"/>
        <v>#REF!</v>
      </c>
      <c r="X32" s="19" t="e">
        <f>dod1!#REF!</f>
        <v>#REF!</v>
      </c>
      <c r="Y32" s="18" t="e">
        <f t="shared" si="13"/>
        <v>#REF!</v>
      </c>
      <c r="Z32" s="19" t="e">
        <f>dod1!#REF!</f>
        <v>#REF!</v>
      </c>
      <c r="AA32" s="18" t="e">
        <f t="shared" si="14"/>
        <v>#REF!</v>
      </c>
      <c r="AB32" s="19" t="e">
        <f>dod1!#REF!</f>
        <v>#REF!</v>
      </c>
      <c r="AC32" s="18" t="e">
        <f t="shared" si="15"/>
        <v>#REF!</v>
      </c>
      <c r="AD32" s="20" t="e">
        <f>dod1!#REF!</f>
        <v>#REF!</v>
      </c>
      <c r="AE32" s="18" t="e">
        <f t="shared" si="16"/>
        <v>#REF!</v>
      </c>
      <c r="AF32" s="19" t="e">
        <f>dod1!#REF!</f>
        <v>#REF!</v>
      </c>
      <c r="AG32" s="18" t="e">
        <f t="shared" si="1"/>
        <v>#REF!</v>
      </c>
      <c r="AH32" s="19" t="e">
        <f>dod1!#REF!</f>
        <v>#REF!</v>
      </c>
      <c r="AI32" s="18" t="e">
        <f t="shared" si="2"/>
        <v>#REF!</v>
      </c>
      <c r="AJ32" s="19" t="e">
        <f>dod1!#REF!</f>
        <v>#REF!</v>
      </c>
      <c r="AK32" s="18" t="e">
        <f t="shared" si="17"/>
        <v>#REF!</v>
      </c>
      <c r="AL32" s="19" t="e">
        <f>dod1!#REF!</f>
        <v>#REF!</v>
      </c>
      <c r="AM32" s="18" t="e">
        <f t="shared" si="18"/>
        <v>#REF!</v>
      </c>
      <c r="AN32" s="19" t="e">
        <f>dod1!#REF!</f>
        <v>#REF!</v>
      </c>
      <c r="AO32" s="18" t="e">
        <f t="shared" si="19"/>
        <v>#REF!</v>
      </c>
      <c r="AP32" s="19" t="e">
        <f>dod1!#REF!</f>
        <v>#REF!</v>
      </c>
      <c r="AQ32" s="18" t="e">
        <f t="shared" si="19"/>
        <v>#REF!</v>
      </c>
      <c r="AR32" s="21" t="e">
        <f t="shared" si="20"/>
        <v>#REF!</v>
      </c>
      <c r="AS32" s="22" t="e">
        <f t="shared" si="21"/>
        <v>#REF!</v>
      </c>
      <c r="AT32" s="18" t="e">
        <f t="shared" si="22"/>
        <v>#REF!</v>
      </c>
    </row>
    <row r="33" spans="1:46" ht="13.5" customHeight="1">
      <c r="A33" s="28" t="s">
        <v>25</v>
      </c>
      <c r="B33" s="17" t="e">
        <f>dod1!#REF!</f>
        <v>#REF!</v>
      </c>
      <c r="C33" s="18" t="e">
        <f t="shared" si="0"/>
        <v>#REF!</v>
      </c>
      <c r="D33" s="19" t="e">
        <f>dod1!#REF!</f>
        <v>#REF!</v>
      </c>
      <c r="E33" s="18" t="e">
        <f t="shared" si="3"/>
        <v>#REF!</v>
      </c>
      <c r="F33" s="19" t="e">
        <f>dod1!#REF!</f>
        <v>#REF!</v>
      </c>
      <c r="G33" s="18" t="e">
        <f t="shared" si="4"/>
        <v>#REF!</v>
      </c>
      <c r="H33" s="19" t="e">
        <f>dod1!#REF!</f>
        <v>#REF!</v>
      </c>
      <c r="I33" s="18" t="e">
        <f t="shared" si="5"/>
        <v>#REF!</v>
      </c>
      <c r="J33" s="19" t="e">
        <f>dod1!#REF!</f>
        <v>#REF!</v>
      </c>
      <c r="K33" s="18" t="e">
        <f t="shared" si="6"/>
        <v>#REF!</v>
      </c>
      <c r="L33" s="19" t="e">
        <f>dod1!#REF!</f>
        <v>#REF!</v>
      </c>
      <c r="M33" s="18" t="e">
        <f t="shared" si="7"/>
        <v>#REF!</v>
      </c>
      <c r="N33" s="19" t="e">
        <f>dod1!#REF!</f>
        <v>#REF!</v>
      </c>
      <c r="O33" s="18" t="e">
        <f t="shared" si="8"/>
        <v>#REF!</v>
      </c>
      <c r="P33" s="19" t="e">
        <f>dod1!#REF!</f>
        <v>#REF!</v>
      </c>
      <c r="Q33" s="18" t="e">
        <f t="shared" si="9"/>
        <v>#REF!</v>
      </c>
      <c r="R33" s="19" t="e">
        <f>dod1!#REF!</f>
        <v>#REF!</v>
      </c>
      <c r="S33" s="18" t="e">
        <f t="shared" si="10"/>
        <v>#REF!</v>
      </c>
      <c r="T33" s="19" t="e">
        <f>dod1!#REF!</f>
        <v>#REF!</v>
      </c>
      <c r="U33" s="18" t="e">
        <f t="shared" si="11"/>
        <v>#REF!</v>
      </c>
      <c r="V33" s="19" t="e">
        <f>dod1!#REF!</f>
        <v>#REF!</v>
      </c>
      <c r="W33" s="18" t="e">
        <f t="shared" si="12"/>
        <v>#REF!</v>
      </c>
      <c r="X33" s="19" t="e">
        <f>dod1!#REF!</f>
        <v>#REF!</v>
      </c>
      <c r="Y33" s="18" t="e">
        <f t="shared" si="13"/>
        <v>#REF!</v>
      </c>
      <c r="Z33" s="19" t="e">
        <f>dod1!#REF!</f>
        <v>#REF!</v>
      </c>
      <c r="AA33" s="18" t="e">
        <f t="shared" si="14"/>
        <v>#REF!</v>
      </c>
      <c r="AB33" s="19" t="e">
        <f>dod1!#REF!</f>
        <v>#REF!</v>
      </c>
      <c r="AC33" s="18" t="e">
        <f t="shared" si="15"/>
        <v>#REF!</v>
      </c>
      <c r="AD33" s="20" t="e">
        <f>dod1!#REF!</f>
        <v>#REF!</v>
      </c>
      <c r="AE33" s="18" t="e">
        <f t="shared" si="16"/>
        <v>#REF!</v>
      </c>
      <c r="AF33" s="19" t="e">
        <f>dod1!#REF!</f>
        <v>#REF!</v>
      </c>
      <c r="AG33" s="18" t="e">
        <f t="shared" si="1"/>
        <v>#REF!</v>
      </c>
      <c r="AH33" s="19" t="e">
        <f>dod1!#REF!</f>
        <v>#REF!</v>
      </c>
      <c r="AI33" s="18" t="e">
        <f t="shared" si="2"/>
        <v>#REF!</v>
      </c>
      <c r="AJ33" s="19" t="e">
        <f>dod1!#REF!</f>
        <v>#REF!</v>
      </c>
      <c r="AK33" s="18" t="e">
        <f t="shared" si="17"/>
        <v>#REF!</v>
      </c>
      <c r="AL33" s="19" t="e">
        <f>dod1!#REF!</f>
        <v>#REF!</v>
      </c>
      <c r="AM33" s="18" t="e">
        <f t="shared" si="18"/>
        <v>#REF!</v>
      </c>
      <c r="AN33" s="19" t="e">
        <f>dod1!#REF!</f>
        <v>#REF!</v>
      </c>
      <c r="AO33" s="18" t="e">
        <f t="shared" si="19"/>
        <v>#REF!</v>
      </c>
      <c r="AP33" s="19" t="e">
        <f>dod1!#REF!</f>
        <v>#REF!</v>
      </c>
      <c r="AQ33" s="18" t="e">
        <f t="shared" si="19"/>
        <v>#REF!</v>
      </c>
      <c r="AR33" s="21" t="e">
        <f t="shared" si="20"/>
        <v>#REF!</v>
      </c>
      <c r="AS33" s="22" t="e">
        <f t="shared" si="21"/>
        <v>#REF!</v>
      </c>
      <c r="AT33" s="18" t="e">
        <f t="shared" si="22"/>
        <v>#REF!</v>
      </c>
    </row>
    <row r="34" spans="1:46" ht="13.5" customHeight="1">
      <c r="A34" s="28" t="s">
        <v>26</v>
      </c>
      <c r="B34" s="17" t="e">
        <f>dod1!#REF!</f>
        <v>#REF!</v>
      </c>
      <c r="C34" s="18" t="e">
        <f t="shared" si="0"/>
        <v>#REF!</v>
      </c>
      <c r="D34" s="19" t="e">
        <f>dod1!#REF!</f>
        <v>#REF!</v>
      </c>
      <c r="E34" s="18" t="e">
        <f t="shared" si="3"/>
        <v>#REF!</v>
      </c>
      <c r="F34" s="19" t="e">
        <f>dod1!#REF!</f>
        <v>#REF!</v>
      </c>
      <c r="G34" s="18" t="e">
        <f t="shared" si="4"/>
        <v>#REF!</v>
      </c>
      <c r="H34" s="19" t="e">
        <f>dod1!#REF!</f>
        <v>#REF!</v>
      </c>
      <c r="I34" s="18" t="e">
        <f t="shared" si="5"/>
        <v>#REF!</v>
      </c>
      <c r="J34" s="19" t="e">
        <f>dod1!#REF!</f>
        <v>#REF!</v>
      </c>
      <c r="K34" s="18" t="e">
        <f t="shared" si="6"/>
        <v>#REF!</v>
      </c>
      <c r="L34" s="19" t="e">
        <f>dod1!#REF!</f>
        <v>#REF!</v>
      </c>
      <c r="M34" s="18" t="e">
        <f t="shared" si="7"/>
        <v>#REF!</v>
      </c>
      <c r="N34" s="19" t="e">
        <f>dod1!#REF!</f>
        <v>#REF!</v>
      </c>
      <c r="O34" s="18" t="e">
        <f t="shared" si="8"/>
        <v>#REF!</v>
      </c>
      <c r="P34" s="19" t="e">
        <f>dod1!#REF!</f>
        <v>#REF!</v>
      </c>
      <c r="Q34" s="18" t="e">
        <f t="shared" si="9"/>
        <v>#REF!</v>
      </c>
      <c r="R34" s="19" t="e">
        <f>dod1!#REF!</f>
        <v>#REF!</v>
      </c>
      <c r="S34" s="18" t="e">
        <f t="shared" si="10"/>
        <v>#REF!</v>
      </c>
      <c r="T34" s="19" t="e">
        <f>dod1!#REF!</f>
        <v>#REF!</v>
      </c>
      <c r="U34" s="18" t="e">
        <f t="shared" si="11"/>
        <v>#REF!</v>
      </c>
      <c r="V34" s="19" t="e">
        <f>dod1!#REF!</f>
        <v>#REF!</v>
      </c>
      <c r="W34" s="18" t="e">
        <f t="shared" si="12"/>
        <v>#REF!</v>
      </c>
      <c r="X34" s="19" t="e">
        <f>dod1!#REF!</f>
        <v>#REF!</v>
      </c>
      <c r="Y34" s="18" t="e">
        <f t="shared" si="13"/>
        <v>#REF!</v>
      </c>
      <c r="Z34" s="19" t="e">
        <f>dod1!#REF!</f>
        <v>#REF!</v>
      </c>
      <c r="AA34" s="18" t="e">
        <f t="shared" si="14"/>
        <v>#REF!</v>
      </c>
      <c r="AB34" s="19" t="e">
        <f>dod1!#REF!</f>
        <v>#REF!</v>
      </c>
      <c r="AC34" s="18" t="e">
        <f t="shared" si="15"/>
        <v>#REF!</v>
      </c>
      <c r="AD34" s="20" t="e">
        <f>dod1!#REF!</f>
        <v>#REF!</v>
      </c>
      <c r="AE34" s="18" t="e">
        <f t="shared" si="16"/>
        <v>#REF!</v>
      </c>
      <c r="AF34" s="19" t="e">
        <f>dod1!#REF!</f>
        <v>#REF!</v>
      </c>
      <c r="AG34" s="18" t="e">
        <f t="shared" si="1"/>
        <v>#REF!</v>
      </c>
      <c r="AH34" s="19" t="e">
        <f>dod1!#REF!</f>
        <v>#REF!</v>
      </c>
      <c r="AI34" s="18" t="e">
        <f t="shared" si="2"/>
        <v>#REF!</v>
      </c>
      <c r="AJ34" s="19" t="e">
        <f>dod1!#REF!</f>
        <v>#REF!</v>
      </c>
      <c r="AK34" s="18" t="e">
        <f t="shared" si="17"/>
        <v>#REF!</v>
      </c>
      <c r="AL34" s="19" t="e">
        <f>dod1!#REF!</f>
        <v>#REF!</v>
      </c>
      <c r="AM34" s="18" t="e">
        <f t="shared" si="18"/>
        <v>#REF!</v>
      </c>
      <c r="AN34" s="19" t="e">
        <f>dod1!#REF!</f>
        <v>#REF!</v>
      </c>
      <c r="AO34" s="18" t="e">
        <f t="shared" si="19"/>
        <v>#REF!</v>
      </c>
      <c r="AP34" s="19" t="e">
        <f>dod1!#REF!</f>
        <v>#REF!</v>
      </c>
      <c r="AQ34" s="18" t="e">
        <f t="shared" si="19"/>
        <v>#REF!</v>
      </c>
      <c r="AR34" s="21" t="e">
        <f t="shared" si="20"/>
        <v>#REF!</v>
      </c>
      <c r="AS34" s="22" t="e">
        <f t="shared" si="21"/>
        <v>#REF!</v>
      </c>
      <c r="AT34" s="18" t="e">
        <f t="shared" si="22"/>
        <v>#REF!</v>
      </c>
    </row>
    <row r="35" spans="1:46" ht="13.5" customHeight="1">
      <c r="A35" s="29" t="s">
        <v>27</v>
      </c>
      <c r="B35" s="17" t="e">
        <f>dod1!#REF!</f>
        <v>#REF!</v>
      </c>
      <c r="C35" s="23"/>
      <c r="D35" s="19" t="e">
        <f>dod1!#REF!</f>
        <v>#REF!</v>
      </c>
      <c r="E35" s="24"/>
      <c r="F35" s="19" t="e">
        <f>dod1!#REF!</f>
        <v>#REF!</v>
      </c>
      <c r="G35" s="24"/>
      <c r="H35" s="19" t="e">
        <f>dod1!#REF!</f>
        <v>#REF!</v>
      </c>
      <c r="I35" s="24"/>
      <c r="J35" s="19" t="e">
        <f>dod1!#REF!</f>
        <v>#REF!</v>
      </c>
      <c r="K35" s="24"/>
      <c r="L35" s="19" t="e">
        <f>dod1!#REF!</f>
        <v>#REF!</v>
      </c>
      <c r="M35" s="24"/>
      <c r="N35" s="19" t="e">
        <f>dod1!#REF!</f>
        <v>#REF!</v>
      </c>
      <c r="O35" s="24"/>
      <c r="P35" s="19" t="e">
        <f>dod1!#REF!</f>
        <v>#REF!</v>
      </c>
      <c r="Q35" s="24"/>
      <c r="R35" s="19" t="e">
        <f>dod1!#REF!</f>
        <v>#REF!</v>
      </c>
      <c r="S35" s="24"/>
      <c r="T35" s="19" t="e">
        <f>dod1!#REF!</f>
        <v>#REF!</v>
      </c>
      <c r="U35" s="24"/>
      <c r="V35" s="19" t="e">
        <f>dod1!#REF!</f>
        <v>#REF!</v>
      </c>
      <c r="W35" s="24"/>
      <c r="X35" s="19" t="e">
        <f>dod1!#REF!</f>
        <v>#REF!</v>
      </c>
      <c r="Y35" s="24"/>
      <c r="Z35" s="19" t="e">
        <f>dod1!#REF!</f>
        <v>#REF!</v>
      </c>
      <c r="AA35" s="24"/>
      <c r="AB35" s="19" t="e">
        <f>dod1!#REF!</f>
        <v>#REF!</v>
      </c>
      <c r="AC35" s="24"/>
      <c r="AD35" s="20" t="e">
        <f>dod1!#REF!</f>
        <v>#REF!</v>
      </c>
      <c r="AE35" s="24"/>
      <c r="AF35" s="19" t="e">
        <f>dod1!#REF!</f>
        <v>#REF!</v>
      </c>
      <c r="AG35" s="24"/>
      <c r="AH35" s="19" t="e">
        <f>dod1!#REF!</f>
        <v>#REF!</v>
      </c>
      <c r="AI35" s="25"/>
      <c r="AJ35" s="19" t="e">
        <f>dod1!#REF!</f>
        <v>#REF!</v>
      </c>
      <c r="AK35" s="25"/>
      <c r="AL35" s="19" t="e">
        <f>dod1!#REF!</f>
        <v>#REF!</v>
      </c>
      <c r="AM35" s="25"/>
      <c r="AN35" s="19" t="e">
        <f>dod1!#REF!</f>
        <v>#REF!</v>
      </c>
      <c r="AO35" s="25"/>
      <c r="AP35" s="19" t="e">
        <f>dod1!#REF!</f>
        <v>#REF!</v>
      </c>
      <c r="AQ35" s="25"/>
      <c r="AR35" s="26"/>
      <c r="AS35" s="22"/>
      <c r="AT35" s="26"/>
    </row>
  </sheetData>
  <sheetProtection/>
  <mergeCells count="6">
    <mergeCell ref="R1:S1"/>
    <mergeCell ref="A5:A6"/>
    <mergeCell ref="AB5:AQ5"/>
    <mergeCell ref="B5:I5"/>
    <mergeCell ref="J5:U5"/>
    <mergeCell ref="V5:AA5"/>
  </mergeCells>
  <printOptions horizontalCentered="1" verticalCentered="1"/>
  <pageMargins left="0.5118110236220472" right="0.15748031496062992" top="0.15748031496062992" bottom="0.6692913385826772" header="0.15748031496062992" footer="0.59055118110236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Кутявина</cp:lastModifiedBy>
  <cp:lastPrinted>2013-01-14T09:02:46Z</cp:lastPrinted>
  <dcterms:created xsi:type="dcterms:W3CDTF">2006-02-15T05:28:19Z</dcterms:created>
  <dcterms:modified xsi:type="dcterms:W3CDTF">2013-01-14T09:04:44Z</dcterms:modified>
  <cp:category/>
  <cp:version/>
  <cp:contentType/>
  <cp:contentStatus/>
</cp:coreProperties>
</file>