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<sst xmlns="http://schemas.openxmlformats.org/spreadsheetml/2006/main" count="170" uniqueCount="144">
  <si>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</si>
  <si>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</si>
  <si>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</si>
  <si>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</si>
  <si>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</si>
  <si>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</si>
  <si>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</si>
  <si>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</si>
  <si>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</si>
  <si>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</si>
  <si>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</si>
  <si>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</si>
  <si>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</si>
  <si>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</si>
  <si>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</si>
  <si>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</si>
  <si>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</si>
  <si>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</si>
  <si>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</si>
  <si>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</si>
  <si>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</si>
  <si>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</si>
  <si>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</si>
  <si>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</si>
  <si>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</si>
  <si>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</si>
  <si>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</si>
  <si>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</si>
  <si>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</si>
  <si>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</si>
  <si>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</si>
  <si>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</si>
  <si>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</si>
  <si>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</si>
  <si>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</si>
  <si>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</si>
  <si>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</si>
  <si>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</si>
  <si>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</si>
  <si>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</si>
  <si>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</si>
  <si>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</si>
  <si>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</si>
  <si>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</si>
  <si>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</si>
  <si>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</si>
  <si>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</si>
  <si>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</si>
  <si>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</si>
  <si>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</si>
  <si>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</si>
  <si>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</si>
  <si>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</si>
  <si>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</si>
  <si>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</si>
  <si>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</si>
  <si>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</si>
  <si>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</si>
  <si>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</si>
  <si>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</si>
  <si>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</si>
  <si>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</si>
  <si>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</si>
  <si>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</si>
  <si>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</si>
  <si>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</si>
  <si>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</si>
  <si>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</si>
  <si>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</si>
  <si>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</si>
  <si>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</si>
  <si>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</si>
  <si>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</si>
  <si>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</si>
  <si>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</si>
  <si>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</si>
  <si>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</si>
  <si>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</si>
  <si>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</si>
  <si>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</si>
  <si>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</si>
  <si>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</si>
  <si>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</si>
  <si>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</si>
  <si>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</si>
  <si>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</si>
  <si>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</si>
  <si>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</si>
  <si>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</si>
  <si>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</si>
  <si>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</si>
  <si>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</si>
  <si>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</si>
  <si>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</si>
  <si>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</si>
  <si>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</si>
  <si>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</si>
  <si>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</si>
  <si>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</si>
  <si>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</si>
  <si>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</si>
  <si>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</si>
  <si>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</si>
  <si>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Целуйко М.Ф.</t>
  </si>
  <si>
    <t>Москалець Н.А.</t>
  </si>
  <si>
    <t>(0462)678-904</t>
  </si>
  <si>
    <t>(0462)678-279</t>
  </si>
  <si>
    <t>stat@cn.court.gov.ua</t>
  </si>
  <si>
    <t xml:space="preserve">(підпис)    </t>
  </si>
  <si>
    <t>26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</si>
  <si>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</si>
  <si>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</si>
  <si>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</si>
  <si>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</si>
  <si>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</si>
  <si>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</si>
  <si>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</si>
  <si>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</si>
  <si>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</si>
  <si>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</si>
  <si>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</si>
  <si>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</si>
  <si>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</si>
  <si>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</si>
  <si>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</si>
  <si>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</si>
  <si>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</si>
  <si>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Чернiгiвській областi</t>
  </si>
  <si>
    <t>14000, м. Чернігів, вул. Горького, 37.</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</si>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</sst>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13161</v>
      </c>
      <c r="D10" s="20">
        <v>52</v>
      </c>
      <c r="E10" s="31">
        <v>6163799.93999998</v>
      </c>
      <c r="F10" s="31">
        <v>40672.78</v>
      </c>
      <c r="G10" s="31">
        <v>8809</v>
      </c>
      <c r="H10" s="31">
        <v>4502404.46999998</v>
      </c>
      <c r="I10" s="31">
        <v>26</v>
      </c>
      <c r="J10" s="31">
        <v>11107.02</v>
      </c>
      <c r="K10" s="31">
        <v>690</v>
      </c>
      <c r="L10" s="31">
        <v>327682.560000001</v>
      </c>
      <c r="M10" s="31">
        <v>1951</v>
      </c>
      <c r="N10" s="31">
        <v>685020.800000001</v>
      </c>
      <c r="O10" s="20">
        <f>SUM(Q10,S10)</f>
        <v>0</v>
      </c>
      <c r="P10" s="31">
        <f>SUM(R10,T10)</f>
        <v>0</v>
      </c>
      <c r="Q10" s="20">
        <v>23</v>
      </c>
      <c r="R10" s="31">
        <v>3675.92</v>
      </c>
      <c r="S10" s="20">
        <v>3065</v>
      </c>
      <c r="T10" s="31">
        <v>987917.660000003</v>
      </c>
      <c r="U10" s="52"/>
    </row>
    <row r="11" spans="1:21" ht="19.5" customHeight="1">
      <c r="A11" s="5">
        <v>3</v>
      </c>
      <c r="B11" s="10" t="s">
        <v>13</v>
      </c>
      <c r="C11" s="20">
        <v>3459</v>
      </c>
      <c r="D11" s="20">
        <v>7</v>
      </c>
      <c r="E11" s="31">
        <v>811374.800000001</v>
      </c>
      <c r="F11" s="31">
        <v>1583.4</v>
      </c>
      <c r="G11" s="31">
        <v>2435</v>
      </c>
      <c r="H11" s="31">
        <v>592155.070000001</v>
      </c>
      <c r="I11" s="31">
        <v>11</v>
      </c>
      <c r="J11" s="31">
        <v>2550</v>
      </c>
      <c r="K11" s="20">
        <v>126</v>
      </c>
      <c r="L11" s="31">
        <v>32449.86</v>
      </c>
      <c r="M11" s="20">
        <v>542</v>
      </c>
      <c r="N11" s="31">
        <v>189448.760000001</v>
      </c>
      <c r="O11" s="20">
        <f>SUM(Q11,S11)</f>
        <v>0</v>
      </c>
      <c r="P11" s="31">
        <f>SUM(R11,T11)</f>
        <v>0</v>
      </c>
      <c r="Q11" s="20">
        <v>2</v>
      </c>
      <c r="R11" s="31">
        <v>487.2</v>
      </c>
      <c r="S11" s="20">
        <v>607</v>
      </c>
      <c r="T11" s="31">
        <v>144698.4</v>
      </c>
      <c r="U11" s="52"/>
    </row>
    <row r="12" spans="1:21" ht="15" customHeight="1">
      <c r="A12" s="5">
        <v>4</v>
      </c>
      <c r="B12" s="10" t="s">
        <v>14</v>
      </c>
      <c r="C12" s="20">
        <v>3005</v>
      </c>
      <c r="D12" s="20">
        <v>2</v>
      </c>
      <c r="E12" s="31">
        <v>731165.400000001</v>
      </c>
      <c r="F12" s="31">
        <v>243.6</v>
      </c>
      <c r="G12" s="31">
        <v>2942</v>
      </c>
      <c r="H12" s="31">
        <v>705452.640000001</v>
      </c>
      <c r="I12" s="31">
        <v>7</v>
      </c>
      <c r="J12" s="31">
        <v>2164.4</v>
      </c>
      <c r="K12" s="20">
        <v>112</v>
      </c>
      <c r="L12" s="31">
        <v>26508</v>
      </c>
      <c r="M12" s="20">
        <v>53</v>
      </c>
      <c r="N12" s="31">
        <v>12669.2</v>
      </c>
      <c r="O12" s="20">
        <f>SUM(Q12,S12)</f>
        <v>0</v>
      </c>
      <c r="P12" s="31">
        <f>SUM(R12,T12)</f>
        <v>0</v>
      </c>
      <c r="Q12" s="20"/>
      <c r="R12" s="31"/>
      <c r="S12" s="20">
        <v>46</v>
      </c>
      <c r="T12" s="31">
        <v>11205.6</v>
      </c>
      <c r="U12" s="52"/>
    </row>
    <row r="13" spans="1:21" ht="15.75" customHeight="1">
      <c r="A13" s="5">
        <v>5</v>
      </c>
      <c r="B13" s="10" t="s">
        <v>15</v>
      </c>
      <c r="C13" s="20">
        <v>34</v>
      </c>
      <c r="D13" s="20"/>
      <c r="E13" s="31">
        <v>12116.85</v>
      </c>
      <c r="F13" s="31"/>
      <c r="G13" s="31">
        <v>34</v>
      </c>
      <c r="H13" s="31">
        <v>13414.17</v>
      </c>
      <c r="I13" s="31"/>
      <c r="J13" s="31"/>
      <c r="K13" s="31">
        <v>1</v>
      </c>
      <c r="L13" s="31">
        <v>243.6</v>
      </c>
      <c r="M13" s="31"/>
      <c r="N13" s="31"/>
      <c r="O13" s="20">
        <f>SUM(Q13,S13)</f>
        <v>0</v>
      </c>
      <c r="P13" s="31">
        <f>SUM(R13,T13)</f>
        <v>0</v>
      </c>
      <c r="Q13" s="20"/>
      <c r="R13" s="31"/>
      <c r="S13" s="20"/>
      <c r="T13" s="31"/>
      <c r="U13" s="52"/>
    </row>
    <row r="14" spans="1:21" ht="16.5" customHeight="1">
      <c r="A14" s="5">
        <v>6</v>
      </c>
      <c r="B14" s="10" t="s">
        <v>16</v>
      </c>
      <c r="C14" s="20">
        <v>5182</v>
      </c>
      <c r="D14" s="20">
        <v>3</v>
      </c>
      <c r="E14" s="31">
        <v>637826.229999996</v>
      </c>
      <c r="F14" s="31">
        <v>369.64</v>
      </c>
      <c r="G14" s="31">
        <v>4225</v>
      </c>
      <c r="H14" s="31">
        <v>489732.649999998</v>
      </c>
      <c r="I14" s="31">
        <v>5</v>
      </c>
      <c r="J14" s="31">
        <v>845.5</v>
      </c>
      <c r="K14" s="31">
        <v>243</v>
      </c>
      <c r="L14" s="31">
        <v>29803.0999999999</v>
      </c>
      <c r="M14" s="31">
        <v>508</v>
      </c>
      <c r="N14" s="31">
        <v>61984.3499999999</v>
      </c>
      <c r="O14" s="20">
        <f>SUM(Q14,S14)</f>
        <v>0</v>
      </c>
      <c r="P14" s="31">
        <f>SUM(R14,T14)</f>
        <v>0</v>
      </c>
      <c r="Q14" s="20">
        <v>4</v>
      </c>
      <c r="R14" s="31">
        <v>365.4</v>
      </c>
      <c r="S14" s="20">
        <v>531</v>
      </c>
      <c r="T14" s="31">
        <v>66725.4699999999</v>
      </c>
      <c r="U14" s="52"/>
    </row>
    <row r="15" spans="1:21" ht="21" customHeight="1">
      <c r="A15" s="5">
        <v>7</v>
      </c>
      <c r="B15" s="10" t="s">
        <v>17</v>
      </c>
      <c r="C15" s="20">
        <v>1667</v>
      </c>
      <c r="D15" s="20">
        <v>2</v>
      </c>
      <c r="E15" s="31">
        <v>206085.6</v>
      </c>
      <c r="F15" s="31">
        <v>243.6</v>
      </c>
      <c r="G15" s="31">
        <v>1422</v>
      </c>
      <c r="H15" s="31">
        <v>186288.58</v>
      </c>
      <c r="I15" s="31">
        <v>5</v>
      </c>
      <c r="J15" s="31">
        <v>775.8</v>
      </c>
      <c r="K15" s="31">
        <v>64</v>
      </c>
      <c r="L15" s="31">
        <v>8689.11</v>
      </c>
      <c r="M15" s="31">
        <v>1</v>
      </c>
      <c r="N15" s="31">
        <v>14.2</v>
      </c>
      <c r="O15" s="20">
        <f>SUM(Q15,S15)</f>
        <v>0</v>
      </c>
      <c r="P15" s="31">
        <f>SUM(R15,T15)</f>
        <v>0</v>
      </c>
      <c r="Q15" s="20">
        <v>2</v>
      </c>
      <c r="R15" s="31">
        <v>243.6</v>
      </c>
      <c r="S15" s="20">
        <v>236</v>
      </c>
      <c r="T15" s="31">
        <v>28744.8</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v>15</v>
      </c>
      <c r="D17" s="20">
        <v>1</v>
      </c>
      <c r="E17" s="31">
        <v>3410.4</v>
      </c>
      <c r="F17" s="31">
        <v>243.6</v>
      </c>
      <c r="G17" s="31">
        <v>13</v>
      </c>
      <c r="H17" s="31">
        <v>3416.2</v>
      </c>
      <c r="I17" s="31"/>
      <c r="J17" s="31"/>
      <c r="K17" s="20">
        <v>1</v>
      </c>
      <c r="L17" s="31">
        <v>243.6</v>
      </c>
      <c r="M17" s="20"/>
      <c r="N17" s="31"/>
      <c r="O17" s="20">
        <f>SUM(Q17,S17)</f>
        <v>0</v>
      </c>
      <c r="P17" s="31">
        <f>SUM(R17,T17)</f>
        <v>0</v>
      </c>
      <c r="Q17" s="20"/>
      <c r="R17" s="31"/>
      <c r="S17" s="20">
        <v>2</v>
      </c>
      <c r="T17" s="31">
        <v>487.2</v>
      </c>
      <c r="U17" s="52"/>
    </row>
    <row r="18" spans="1:21" ht="23.25" customHeight="1">
      <c r="A18" s="5">
        <v>10</v>
      </c>
      <c r="B18" s="11" t="s">
        <v>19</v>
      </c>
      <c r="C18" s="20">
        <v>30</v>
      </c>
      <c r="D18" s="20"/>
      <c r="E18" s="31">
        <v>21456.41</v>
      </c>
      <c r="F18" s="31"/>
      <c r="G18" s="31">
        <v>25</v>
      </c>
      <c r="H18" s="31">
        <v>23098.8</v>
      </c>
      <c r="I18" s="31"/>
      <c r="J18" s="31"/>
      <c r="K18" s="20"/>
      <c r="L18" s="31"/>
      <c r="M18" s="20"/>
      <c r="N18" s="31"/>
      <c r="O18" s="20">
        <f>SUM(Q18,S18)</f>
        <v>0</v>
      </c>
      <c r="P18" s="31">
        <f>SUM(R18,T18)</f>
        <v>0</v>
      </c>
      <c r="Q18" s="20"/>
      <c r="R18" s="31"/>
      <c r="S18" s="20">
        <v>4</v>
      </c>
      <c r="T18" s="31">
        <v>6140.01</v>
      </c>
      <c r="U18" s="52"/>
    </row>
    <row r="19" spans="1:21" ht="17.25" customHeight="1">
      <c r="A19" s="5">
        <v>11</v>
      </c>
      <c r="B19" s="10" t="s">
        <v>20</v>
      </c>
      <c r="C19" s="20">
        <v>120</v>
      </c>
      <c r="D19" s="20"/>
      <c r="E19" s="31">
        <v>14372.4</v>
      </c>
      <c r="F19" s="31"/>
      <c r="G19" s="31">
        <v>117</v>
      </c>
      <c r="H19" s="31">
        <v>14346.24</v>
      </c>
      <c r="I19" s="31"/>
      <c r="J19" s="31"/>
      <c r="K19" s="20"/>
      <c r="L19" s="31"/>
      <c r="M19" s="20"/>
      <c r="N19" s="31"/>
      <c r="O19" s="20">
        <f>SUM(Q19,S19)</f>
        <v>0</v>
      </c>
      <c r="P19" s="31">
        <f>SUM(R19,T19)</f>
        <v>0</v>
      </c>
      <c r="Q19" s="20"/>
      <c r="R19" s="31"/>
      <c r="S19" s="20">
        <v>1</v>
      </c>
      <c r="T19" s="31">
        <v>121.8</v>
      </c>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34</v>
      </c>
      <c r="D21" s="20"/>
      <c r="E21" s="31">
        <v>9718.28</v>
      </c>
      <c r="F21" s="31"/>
      <c r="G21" s="31">
        <v>34</v>
      </c>
      <c r="H21" s="31">
        <v>9171.54</v>
      </c>
      <c r="I21" s="31"/>
      <c r="J21" s="31"/>
      <c r="K21" s="20">
        <v>2</v>
      </c>
      <c r="L21" s="31">
        <v>845.12</v>
      </c>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121</v>
      </c>
      <c r="D23" s="20">
        <v>2</v>
      </c>
      <c r="E23" s="31">
        <v>14616</v>
      </c>
      <c r="F23" s="31">
        <v>243.6</v>
      </c>
      <c r="G23" s="31">
        <v>118</v>
      </c>
      <c r="H23" s="31">
        <v>16994.4</v>
      </c>
      <c r="I23" s="31"/>
      <c r="J23" s="31"/>
      <c r="K23" s="20"/>
      <c r="L23" s="31"/>
      <c r="M23" s="20"/>
      <c r="N23" s="31"/>
      <c r="O23" s="20">
        <f>SUM(Q23,S23)</f>
        <v>0</v>
      </c>
      <c r="P23" s="31">
        <f>SUM(R23,T23)</f>
        <v>0</v>
      </c>
      <c r="Q23" s="20"/>
      <c r="R23" s="31"/>
      <c r="S23" s="20">
        <v>2</v>
      </c>
      <c r="T23" s="31">
        <v>243.6</v>
      </c>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v>69</v>
      </c>
      <c r="D25" s="20">
        <v>1</v>
      </c>
      <c r="E25" s="31">
        <v>44457</v>
      </c>
      <c r="F25" s="31">
        <v>609</v>
      </c>
      <c r="G25" s="31">
        <v>68</v>
      </c>
      <c r="H25" s="31">
        <v>39069.78</v>
      </c>
      <c r="I25" s="31"/>
      <c r="J25" s="31"/>
      <c r="K25" s="20"/>
      <c r="L25" s="31"/>
      <c r="M25" s="20"/>
      <c r="N25" s="31"/>
      <c r="O25" s="20">
        <f>SUM(Q25,S25)</f>
        <v>0</v>
      </c>
      <c r="P25" s="31">
        <f>SUM(R25,T25)</f>
        <v>0</v>
      </c>
      <c r="Q25" s="20"/>
      <c r="R25" s="31"/>
      <c r="S25" s="20"/>
      <c r="T25" s="31"/>
      <c r="U25" s="52"/>
    </row>
    <row r="26" spans="1:21" ht="26.25" customHeight="1">
      <c r="A26" s="5">
        <v>18</v>
      </c>
      <c r="B26" s="10" t="s">
        <v>27</v>
      </c>
      <c r="C26" s="20">
        <v>3191</v>
      </c>
      <c r="D26" s="20">
        <v>1</v>
      </c>
      <c r="E26" s="31">
        <v>767827.199999956</v>
      </c>
      <c r="F26" s="31">
        <v>243.6</v>
      </c>
      <c r="G26" s="31">
        <v>3190</v>
      </c>
      <c r="H26" s="31">
        <v>789448.389999955</v>
      </c>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v>111</v>
      </c>
      <c r="D45" s="20"/>
      <c r="E45" s="31">
        <v>16779.44</v>
      </c>
      <c r="F45" s="31"/>
      <c r="G45" s="31">
        <v>29</v>
      </c>
      <c r="H45" s="31">
        <v>3316.05</v>
      </c>
      <c r="I45" s="31"/>
      <c r="J45" s="31"/>
      <c r="K45" s="20">
        <v>4</v>
      </c>
      <c r="L45" s="31">
        <v>580.48</v>
      </c>
      <c r="M45" s="20">
        <v>7</v>
      </c>
      <c r="N45" s="31">
        <v>7696.71</v>
      </c>
      <c r="O45" s="20">
        <f>SUM(Q45,S45)</f>
        <v>0</v>
      </c>
      <c r="P45" s="31">
        <f>SUM(R45,T45)</f>
        <v>0</v>
      </c>
      <c r="Q45" s="20">
        <v>2</v>
      </c>
      <c r="R45" s="31">
        <v>365.4</v>
      </c>
      <c r="S45" s="20">
        <v>76</v>
      </c>
      <c r="T45" s="31">
        <v>12820.94</v>
      </c>
      <c r="U45" s="52"/>
    </row>
    <row r="46" spans="1:21" ht="15" customHeight="1">
      <c r="A46" s="5">
        <v>38</v>
      </c>
      <c r="B46" s="10" t="s">
        <v>42</v>
      </c>
      <c r="C46" s="20">
        <v>1277</v>
      </c>
      <c r="D46" s="20">
        <v>1</v>
      </c>
      <c r="E46" s="31">
        <v>92665.4400000001</v>
      </c>
      <c r="F46" s="31">
        <v>73.08</v>
      </c>
      <c r="G46" s="31">
        <v>906</v>
      </c>
      <c r="H46" s="31">
        <v>68403.25</v>
      </c>
      <c r="I46" s="31">
        <v>5</v>
      </c>
      <c r="J46" s="31">
        <v>407.03</v>
      </c>
      <c r="K46" s="20">
        <v>23</v>
      </c>
      <c r="L46" s="31">
        <v>1951.76</v>
      </c>
      <c r="M46" s="20">
        <v>6</v>
      </c>
      <c r="N46" s="31">
        <v>499.38</v>
      </c>
      <c r="O46" s="20">
        <f>SUM(Q46,S46)</f>
        <v>0</v>
      </c>
      <c r="P46" s="31">
        <f>SUM(R46,T46)</f>
        <v>0</v>
      </c>
      <c r="Q46" s="20">
        <v>5</v>
      </c>
      <c r="R46" s="31">
        <v>365.4</v>
      </c>
      <c r="S46" s="20">
        <v>342</v>
      </c>
      <c r="T46" s="31">
        <v>24847.2</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v>1</v>
      </c>
      <c r="D48" s="20"/>
      <c r="E48" s="31">
        <v>36.54</v>
      </c>
      <c r="F48" s="31"/>
      <c r="G48" s="31">
        <v>1</v>
      </c>
      <c r="H48" s="31">
        <v>121.8</v>
      </c>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v>4</v>
      </c>
      <c r="D50" s="20"/>
      <c r="E50" s="31">
        <v>487.2</v>
      </c>
      <c r="F50" s="31"/>
      <c r="G50" s="31">
        <v>4</v>
      </c>
      <c r="H50" s="31">
        <v>487.2</v>
      </c>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46</v>
      </c>
      <c r="D53" s="20">
        <v>0</v>
      </c>
      <c r="E53" s="31">
        <v>138</v>
      </c>
      <c r="F53" s="31">
        <v>0</v>
      </c>
      <c r="G53" s="31">
        <v>46</v>
      </c>
      <c r="H53" s="31">
        <v>188</v>
      </c>
      <c r="I53" s="31"/>
      <c r="J53" s="31"/>
      <c r="K53" s="20"/>
      <c r="L53" s="31"/>
      <c r="M53" s="20"/>
      <c r="N53" s="31"/>
      <c r="O53" s="20">
        <f>SUM(Q53,S53)</f>
        <v>0</v>
      </c>
      <c r="P53" s="31">
        <f>SUM(R53,T53)</f>
        <v>0</v>
      </c>
      <c r="Q53" s="20"/>
      <c r="R53" s="31"/>
      <c r="S53" s="20"/>
      <c r="T53" s="31"/>
      <c r="U53" s="52"/>
    </row>
    <row r="54" spans="1:21" ht="22.5" customHeight="1">
      <c r="A54" s="5">
        <v>46</v>
      </c>
      <c r="B54" s="10" t="s">
        <v>46</v>
      </c>
      <c r="C54" s="20">
        <v>100</v>
      </c>
      <c r="D54" s="20">
        <v>0</v>
      </c>
      <c r="E54" s="31">
        <v>48</v>
      </c>
      <c r="F54" s="31">
        <v>0</v>
      </c>
      <c r="G54" s="31">
        <v>94</v>
      </c>
      <c r="H54" s="31">
        <v>320.8</v>
      </c>
      <c r="I54" s="31"/>
      <c r="J54" s="31"/>
      <c r="K54" s="20">
        <v>1</v>
      </c>
      <c r="L54" s="31">
        <v>3</v>
      </c>
      <c r="M54" s="20">
        <v>1</v>
      </c>
      <c r="N54" s="31">
        <v>6</v>
      </c>
      <c r="O54" s="20">
        <f>SUM(Q54,S54)</f>
        <v>0</v>
      </c>
      <c r="P54" s="31">
        <f>SUM(R54,T54)</f>
        <v>0</v>
      </c>
      <c r="Q54" s="20"/>
      <c r="R54" s="31"/>
      <c r="S54" s="20">
        <v>3</v>
      </c>
      <c r="T54" s="31">
        <v>6</v>
      </c>
      <c r="U54" s="52"/>
    </row>
    <row r="55" spans="1:21" ht="24.75" customHeight="1">
      <c r="A55" s="5">
        <v>47</v>
      </c>
      <c r="B55" s="10" t="s">
        <v>47</v>
      </c>
      <c r="C55" s="20">
        <v>4</v>
      </c>
      <c r="D55" s="20">
        <v>0</v>
      </c>
      <c r="E55" s="31"/>
      <c r="F55" s="31">
        <v>0</v>
      </c>
      <c r="G55" s="31">
        <v>4</v>
      </c>
      <c r="H55" s="31">
        <v>145</v>
      </c>
      <c r="I55" s="31"/>
      <c r="J55" s="31"/>
      <c r="K55" s="20"/>
      <c r="L55" s="31"/>
      <c r="M55" s="20"/>
      <c r="N55" s="31"/>
      <c r="O55" s="20">
        <f>SUM(Q55,S55)</f>
        <v>0</v>
      </c>
      <c r="P55" s="31">
        <f>SUM(R55,T55)</f>
        <v>0</v>
      </c>
      <c r="Q55" s="20"/>
      <c r="R55" s="31"/>
      <c r="S55" s="20"/>
      <c r="T55" s="31"/>
      <c r="U55" s="52"/>
    </row>
    <row r="56" spans="1:21" ht="24" customHeight="1">
      <c r="A56" s="5">
        <v>48</v>
      </c>
      <c r="B56" s="10" t="s">
        <v>48</v>
      </c>
      <c r="C56" s="20">
        <v>25</v>
      </c>
      <c r="D56" s="20">
        <v>0</v>
      </c>
      <c r="E56" s="31">
        <v>270</v>
      </c>
      <c r="F56" s="31">
        <v>0</v>
      </c>
      <c r="G56" s="31">
        <v>25</v>
      </c>
      <c r="H56" s="31">
        <v>376</v>
      </c>
      <c r="I56" s="31"/>
      <c r="J56" s="31"/>
      <c r="K56" s="20"/>
      <c r="L56" s="31"/>
      <c r="M56" s="20">
        <v>2</v>
      </c>
      <c r="N56" s="31">
        <v>30</v>
      </c>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15114</v>
      </c>
      <c r="D58" s="20">
        <v>0</v>
      </c>
      <c r="E58" s="31">
        <v>552265.560000008</v>
      </c>
      <c r="F58" s="31">
        <v>0</v>
      </c>
      <c r="G58" s="31">
        <v>7900</v>
      </c>
      <c r="H58" s="31">
        <v>288609.710000002</v>
      </c>
      <c r="I58" s="31"/>
      <c r="J58" s="31"/>
      <c r="K58" s="20"/>
      <c r="L58" s="31"/>
      <c r="M58" s="20">
        <v>15113</v>
      </c>
      <c r="N58" s="31">
        <v>552211.700000008</v>
      </c>
      <c r="O58" s="20">
        <f>SUM(Q58,S58)</f>
        <v>0</v>
      </c>
      <c r="P58" s="31">
        <f>SUM(R58,T58)</f>
        <v>0</v>
      </c>
      <c r="Q58" s="20"/>
      <c r="R58" s="31"/>
      <c r="S58" s="20">
        <v>1</v>
      </c>
      <c r="T58" s="31">
        <v>36.54</v>
      </c>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&amp;LB403DD78�&amp;CФорма № Зведений- 10 (судовий збір), Підрозділ: ТУ ДСА в Чернiгiвській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37.5" customHeight="1">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1007</v>
      </c>
      <c r="F6" s="89">
        <v>204548.31</v>
      </c>
      <c r="G6" s="52"/>
    </row>
    <row r="7" spans="1:7" ht="12.75">
      <c r="A7" s="55">
        <v>3</v>
      </c>
      <c r="B7" s="66" t="s">
        <v>79</v>
      </c>
      <c r="C7" s="76"/>
      <c r="D7" s="81"/>
      <c r="E7" s="84">
        <v>32</v>
      </c>
      <c r="F7" s="89">
        <v>16450.41</v>
      </c>
      <c r="G7" s="52"/>
    </row>
    <row r="8" spans="1:7" ht="12.75">
      <c r="A8" s="55">
        <v>4</v>
      </c>
      <c r="B8" s="66" t="s">
        <v>80</v>
      </c>
      <c r="C8" s="76"/>
      <c r="D8" s="81"/>
      <c r="E8" s="84">
        <v>2114</v>
      </c>
      <c r="F8" s="89">
        <v>506976.379999999</v>
      </c>
      <c r="G8" s="52"/>
    </row>
    <row r="9" spans="1:7" ht="37.5" customHeight="1">
      <c r="A9" s="55">
        <v>5</v>
      </c>
      <c r="B9" s="66" t="s">
        <v>0</v>
      </c>
      <c r="C9" s="76"/>
      <c r="D9" s="81"/>
      <c r="E9" s="84">
        <v>2</v>
      </c>
      <c r="F9" s="89">
        <v>487.2</v>
      </c>
      <c r="G9" s="90"/>
    </row>
    <row r="10" spans="1:7" ht="37.5" customHeight="1">
      <c r="A10" s="55">
        <v>6</v>
      </c>
      <c r="B10" s="66" t="s">
        <v>81</v>
      </c>
      <c r="C10" s="76"/>
      <c r="D10" s="81"/>
      <c r="E10" s="84">
        <v>33</v>
      </c>
      <c r="F10" s="89">
        <v>4384.8</v>
      </c>
      <c r="G10" s="90"/>
    </row>
    <row r="11" spans="1:7" ht="12.75">
      <c r="A11" s="55">
        <v>7</v>
      </c>
      <c r="B11" s="67" t="s">
        <v>82</v>
      </c>
      <c r="C11" s="77"/>
      <c r="D11" s="82"/>
      <c r="E11" s="84">
        <v>77</v>
      </c>
      <c r="F11" s="89">
        <v>44431.9</v>
      </c>
      <c r="G11" s="52"/>
    </row>
    <row r="12" spans="1:7" ht="12.75">
      <c r="A12" s="55">
        <v>8</v>
      </c>
      <c r="B12" s="67" t="s">
        <v>83</v>
      </c>
      <c r="C12" s="77"/>
      <c r="D12" s="82"/>
      <c r="E12" s="84"/>
      <c r="F12" s="89"/>
      <c r="G12" s="52"/>
    </row>
    <row r="13" spans="1:7" ht="12.75">
      <c r="A13" s="55">
        <v>9</v>
      </c>
      <c r="B13" s="67" t="s">
        <v>84</v>
      </c>
      <c r="C13" s="77"/>
      <c r="D13" s="82"/>
      <c r="E13" s="84">
        <v>394</v>
      </c>
      <c r="F13" s="89">
        <v>149077.25</v>
      </c>
      <c r="G13" s="52"/>
    </row>
    <row r="14" spans="1:7" ht="37.5" customHeight="1">
      <c r="A14" s="55">
        <v>10</v>
      </c>
      <c r="B14" s="66" t="s">
        <v>85</v>
      </c>
      <c r="C14" s="76"/>
      <c r="D14" s="81"/>
      <c r="E14" s="84">
        <v>12</v>
      </c>
      <c r="F14" s="89">
        <v>2143.68</v>
      </c>
      <c r="G14" s="90"/>
    </row>
    <row r="15" spans="1:7" ht="12.75">
      <c r="A15" s="55">
        <v>11</v>
      </c>
      <c r="B15" s="67" t="s">
        <v>86</v>
      </c>
      <c r="C15" s="77"/>
      <c r="D15" s="82"/>
      <c r="E15" s="84">
        <v>351</v>
      </c>
      <c r="F15" s="89">
        <v>151239.67</v>
      </c>
      <c r="G15" s="52"/>
    </row>
    <row r="16" spans="1:7" ht="12.75">
      <c r="A16" s="55">
        <v>12</v>
      </c>
      <c r="B16" s="67" t="s">
        <v>87</v>
      </c>
      <c r="C16" s="77"/>
      <c r="D16" s="82"/>
      <c r="E16" s="84">
        <v>328</v>
      </c>
      <c r="F16" s="89">
        <v>58679.96</v>
      </c>
      <c r="G16" s="52"/>
    </row>
    <row r="17" spans="1:7" ht="12.75">
      <c r="A17" s="55">
        <v>13</v>
      </c>
      <c r="B17" s="68" t="s">
        <v>88</v>
      </c>
      <c r="C17" s="68"/>
      <c r="D17" s="68"/>
      <c r="E17" s="84">
        <v>344</v>
      </c>
      <c r="F17" s="89">
        <v>78327.65</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2.75">
      <c r="A21" s="55">
        <v>17</v>
      </c>
      <c r="B21" s="68" t="s">
        <v>92</v>
      </c>
      <c r="C21" s="68"/>
      <c r="D21" s="68"/>
      <c r="E21" s="84">
        <v>25</v>
      </c>
      <c r="F21" s="89">
        <v>1827</v>
      </c>
      <c r="G21" s="52"/>
    </row>
    <row r="22" spans="1:7" ht="45" customHeight="1">
      <c r="A22" s="55">
        <v>18</v>
      </c>
      <c r="B22" s="68" t="s">
        <v>1</v>
      </c>
      <c r="C22" s="68"/>
      <c r="D22" s="68"/>
      <c r="E22" s="84">
        <v>8</v>
      </c>
      <c r="F22" s="89">
        <v>1771.56</v>
      </c>
      <c r="G22" s="90"/>
    </row>
    <row r="23" spans="1:7" ht="37.5" customHeight="1">
      <c r="A23" s="55">
        <v>19</v>
      </c>
      <c r="B23" s="68" t="s">
        <v>93</v>
      </c>
      <c r="C23" s="68"/>
      <c r="D23" s="68"/>
      <c r="E23" s="84">
        <v>1</v>
      </c>
      <c r="F23" s="89">
        <v>73.08</v>
      </c>
      <c r="G23" s="90"/>
    </row>
    <row r="24" spans="1:7" ht="37.5" customHeight="1">
      <c r="A24" s="55">
        <v>20</v>
      </c>
      <c r="B24" s="68" t="s">
        <v>2</v>
      </c>
      <c r="C24" s="68"/>
      <c r="D24" s="68"/>
      <c r="E24" s="84">
        <v>25</v>
      </c>
      <c r="F24" s="89">
        <v>9442.82</v>
      </c>
      <c r="G24" s="90"/>
    </row>
    <row r="25" spans="1:7" ht="52.5" customHeight="1">
      <c r="A25" s="55">
        <v>21</v>
      </c>
      <c r="B25" s="68" t="s">
        <v>3</v>
      </c>
      <c r="C25" s="68"/>
      <c r="D25" s="68"/>
      <c r="E25" s="84">
        <v>70</v>
      </c>
      <c r="F25" s="89">
        <v>12995.75</v>
      </c>
      <c r="G25" s="90"/>
    </row>
    <row r="26" spans="1:7" ht="45" customHeight="1">
      <c r="A26" s="55">
        <v>22</v>
      </c>
      <c r="B26" s="68" t="s">
        <v>4</v>
      </c>
      <c r="C26" s="68"/>
      <c r="D26" s="68"/>
      <c r="E26" s="84"/>
      <c r="F26" s="89"/>
      <c r="G26" s="90"/>
    </row>
    <row r="27" spans="1:7" ht="37.5" customHeight="1">
      <c r="A27" s="55">
        <v>23</v>
      </c>
      <c r="B27" s="68" t="s">
        <v>94</v>
      </c>
      <c r="C27" s="68"/>
      <c r="D27" s="68"/>
      <c r="E27" s="84">
        <v>47</v>
      </c>
      <c r="F27" s="89">
        <v>8927.94</v>
      </c>
      <c r="G27" s="90"/>
    </row>
    <row r="28" spans="1:7" ht="45" customHeight="1">
      <c r="A28" s="55">
        <v>24</v>
      </c>
      <c r="B28" s="68" t="s">
        <v>5</v>
      </c>
      <c r="C28" s="68"/>
      <c r="D28" s="68"/>
      <c r="E28" s="84"/>
      <c r="F28" s="89"/>
      <c r="G28" s="90"/>
    </row>
    <row r="29" spans="1:7" ht="30" customHeight="1">
      <c r="A29" s="55">
        <v>25</v>
      </c>
      <c r="B29" s="68" t="s">
        <v>95</v>
      </c>
      <c r="C29" s="68"/>
      <c r="D29" s="68"/>
      <c r="E29" s="84">
        <v>12</v>
      </c>
      <c r="F29" s="89">
        <v>29554.62</v>
      </c>
      <c r="G29" s="90"/>
    </row>
    <row r="30" spans="1:7" ht="30" customHeight="1">
      <c r="A30" s="55">
        <v>26</v>
      </c>
      <c r="B30" s="68" t="s">
        <v>96</v>
      </c>
      <c r="C30" s="68"/>
      <c r="D30" s="68"/>
      <c r="E30" s="84"/>
      <c r="F30" s="89"/>
      <c r="G30" s="90"/>
    </row>
    <row r="31" spans="1:7" ht="45" customHeight="1">
      <c r="A31" s="56">
        <v>27</v>
      </c>
      <c r="B31" s="68" t="s">
        <v>97</v>
      </c>
      <c r="C31" s="68"/>
      <c r="D31" s="68"/>
      <c r="E31" s="84">
        <v>34</v>
      </c>
      <c r="F31" s="89">
        <v>2655.24</v>
      </c>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108</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t="s">
        <v>106</v>
      </c>
      <c r="D37" s="78"/>
      <c r="E37" s="88" t="s">
        <v>109</v>
      </c>
      <c r="F37" s="88"/>
      <c r="G37" s="92"/>
      <c r="H37" s="94"/>
      <c r="I37" s="96"/>
      <c r="J37" s="96"/>
      <c r="K37" s="62"/>
    </row>
    <row r="38" spans="1:11" ht="12.75">
      <c r="A38" s="61"/>
      <c r="B38" s="73" t="s">
        <v>102</v>
      </c>
      <c r="C38" s="78" t="s">
        <v>107</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&amp;LB403DD78�&amp;CФорма № Зведений- 10 (судовий збір), Підрозділ: ТУ ДСА в Чернiгiвській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129</v>
      </c>
    </row>
    <row r="3" spans="2:8" ht="35.25" customHeight="1">
      <c r="B3" s="101" t="s">
        <v>110</v>
      </c>
      <c r="C3" s="101"/>
      <c r="D3" s="101"/>
      <c r="E3" s="101"/>
      <c r="F3" s="101"/>
      <c r="G3" s="101"/>
      <c r="H3" s="101"/>
    </row>
    <row r="4" spans="2:8" ht="18.75" customHeight="1">
      <c r="B4" s="102"/>
      <c r="C4" s="102"/>
      <c r="D4" s="102"/>
      <c r="E4" s="102"/>
      <c r="F4" s="102"/>
      <c r="G4" s="102"/>
      <c r="H4" s="102"/>
    </row>
    <row r="5" spans="2:8" ht="18.75" customHeight="1">
      <c r="B5" s="103"/>
      <c r="C5" s="103"/>
      <c r="D5" s="133" t="s">
        <v>126</v>
      </c>
      <c r="E5" s="133"/>
      <c r="F5" s="133"/>
      <c r="G5" s="103"/>
      <c r="H5" s="103"/>
    </row>
    <row r="6" spans="4:6" ht="12.75" customHeight="1">
      <c r="D6" s="6"/>
      <c r="E6" s="142" t="s">
        <v>130</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111</v>
      </c>
      <c r="C10" s="122"/>
      <c r="D10" s="134"/>
      <c r="E10" s="144" t="s">
        <v>131</v>
      </c>
      <c r="F10" s="109"/>
      <c r="G10" s="141" t="s">
        <v>141</v>
      </c>
    </row>
    <row r="11" spans="1:7" ht="12.75" customHeight="1">
      <c r="A11" s="99"/>
      <c r="B11" s="106"/>
      <c r="C11" s="123"/>
      <c r="D11" s="135"/>
      <c r="E11" s="145"/>
      <c r="F11" s="109"/>
      <c r="G11" s="154" t="s">
        <v>142</v>
      </c>
    </row>
    <row r="12" spans="1:7" ht="37.5" customHeight="1">
      <c r="A12" s="99"/>
      <c r="B12" s="107" t="s">
        <v>112</v>
      </c>
      <c r="C12" s="124"/>
      <c r="D12" s="136"/>
      <c r="E12" s="146" t="s">
        <v>132</v>
      </c>
      <c r="F12" s="109"/>
      <c r="G12" s="154"/>
    </row>
    <row r="13" spans="1:7" ht="12.75" customHeight="1">
      <c r="A13" s="99"/>
      <c r="B13" s="108"/>
      <c r="C13" s="125"/>
      <c r="D13" s="137"/>
      <c r="E13" s="146"/>
      <c r="F13" s="52"/>
      <c r="G13" s="155" t="s">
        <v>143</v>
      </c>
    </row>
    <row r="14" spans="1:8" ht="12.75" customHeight="1">
      <c r="A14" s="99"/>
      <c r="B14" s="107" t="s">
        <v>113</v>
      </c>
      <c r="C14" s="124"/>
      <c r="D14" s="136"/>
      <c r="E14" s="147" t="s">
        <v>132</v>
      </c>
      <c r="F14" s="152" t="s">
        <v>137</v>
      </c>
      <c r="G14" s="156"/>
      <c r="H14" s="156"/>
    </row>
    <row r="15" spans="1:8" ht="12.75" customHeight="1">
      <c r="A15" s="99"/>
      <c r="B15" s="107"/>
      <c r="C15" s="124"/>
      <c r="D15" s="136"/>
      <c r="E15" s="147"/>
      <c r="F15" s="152" t="s">
        <v>138</v>
      </c>
      <c r="G15" s="156"/>
      <c r="H15" s="156"/>
    </row>
    <row r="16" spans="1:6" ht="12.75" customHeight="1">
      <c r="A16" s="99"/>
      <c r="B16" s="109"/>
      <c r="C16" s="114"/>
      <c r="D16" s="99"/>
      <c r="E16" s="148"/>
      <c r="F16" s="52"/>
    </row>
    <row r="17" spans="1:8" ht="12.75" customHeight="1">
      <c r="A17" s="99"/>
      <c r="B17" s="107" t="s">
        <v>114</v>
      </c>
      <c r="C17" s="124"/>
      <c r="D17" s="136"/>
      <c r="E17" s="147" t="s">
        <v>132</v>
      </c>
      <c r="F17" s="153" t="s">
        <v>139</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115</v>
      </c>
      <c r="C20" s="124"/>
      <c r="D20" s="136"/>
      <c r="E20" s="147" t="s">
        <v>132</v>
      </c>
      <c r="F20" s="117"/>
      <c r="G20" s="74"/>
      <c r="H20" s="74"/>
    </row>
    <row r="21" spans="1:8" ht="12.75" customHeight="1">
      <c r="A21" s="99"/>
      <c r="B21" s="107"/>
      <c r="C21" s="124"/>
      <c r="D21" s="136"/>
      <c r="E21" s="147"/>
      <c r="F21" s="152" t="s">
        <v>140</v>
      </c>
      <c r="G21" s="156"/>
      <c r="H21" s="156"/>
    </row>
    <row r="22" spans="1:8" ht="12.75" customHeight="1">
      <c r="A22" s="99"/>
      <c r="B22" s="109"/>
      <c r="C22" s="114"/>
      <c r="D22" s="99"/>
      <c r="E22" s="149"/>
      <c r="F22" s="117"/>
      <c r="G22" s="74"/>
      <c r="H22" s="74"/>
    </row>
    <row r="23" spans="1:7" ht="12.75" customHeight="1">
      <c r="A23" s="99"/>
      <c r="B23" s="107" t="s">
        <v>116</v>
      </c>
      <c r="C23" s="124"/>
      <c r="D23" s="136"/>
      <c r="E23" s="146"/>
      <c r="F23" s="109"/>
      <c r="G23" s="155"/>
    </row>
    <row r="24" spans="1:6" ht="12.75" customHeight="1">
      <c r="A24" s="99"/>
      <c r="B24" s="107" t="s">
        <v>117</v>
      </c>
      <c r="C24" s="124"/>
      <c r="D24" s="136"/>
      <c r="E24" s="146"/>
      <c r="F24" s="109"/>
    </row>
    <row r="25" spans="1:6" ht="12.75" customHeight="1">
      <c r="A25" s="100"/>
      <c r="B25" s="107" t="s">
        <v>118</v>
      </c>
      <c r="C25" s="124"/>
      <c r="D25" s="136"/>
      <c r="E25" s="146" t="s">
        <v>133</v>
      </c>
      <c r="F25" s="52"/>
    </row>
    <row r="26" spans="1:6" ht="12.75" customHeight="1">
      <c r="A26" s="100"/>
      <c r="B26" s="110" t="s">
        <v>119</v>
      </c>
      <c r="C26" s="126"/>
      <c r="D26" s="138"/>
      <c r="E26" s="149" t="s">
        <v>134</v>
      </c>
      <c r="F26" s="52"/>
    </row>
    <row r="27" spans="1:6" ht="12.75" customHeight="1">
      <c r="A27" s="100"/>
      <c r="B27" s="111"/>
      <c r="C27" s="15"/>
      <c r="D27" s="99"/>
      <c r="E27" s="148"/>
      <c r="F27" s="52"/>
    </row>
    <row r="28" spans="1:6" ht="12.75" customHeight="1">
      <c r="A28" s="100"/>
      <c r="B28" s="107" t="s">
        <v>120</v>
      </c>
      <c r="C28" s="124"/>
      <c r="D28" s="136"/>
      <c r="E28" s="150" t="s">
        <v>135</v>
      </c>
      <c r="F28" s="52"/>
    </row>
    <row r="29" spans="1:6" ht="12.75" customHeight="1">
      <c r="A29" s="100"/>
      <c r="B29" s="112"/>
      <c r="C29" s="127"/>
      <c r="D29" s="139"/>
      <c r="E29" s="151" t="s">
        <v>136</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121</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122</v>
      </c>
      <c r="C37" s="129"/>
      <c r="D37" s="130" t="s">
        <v>127</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123</v>
      </c>
      <c r="C39" s="74"/>
      <c r="D39" s="140" t="s">
        <v>128</v>
      </c>
      <c r="E39" s="130"/>
      <c r="F39" s="130"/>
      <c r="G39" s="130"/>
      <c r="H39" s="158"/>
      <c r="I39" s="109"/>
    </row>
    <row r="40" spans="1:9" ht="12.75" customHeight="1">
      <c r="A40" s="99"/>
      <c r="B40" s="109"/>
      <c r="C40" s="114"/>
      <c r="D40" s="113"/>
      <c r="E40" s="113"/>
      <c r="F40" s="113"/>
      <c r="G40" s="113"/>
      <c r="H40" s="135"/>
      <c r="I40" s="109"/>
    </row>
    <row r="41" spans="1:9" ht="12.75" customHeight="1">
      <c r="A41" s="99"/>
      <c r="B41" s="118"/>
      <c r="C41" s="130"/>
      <c r="D41" s="130"/>
      <c r="E41" s="130"/>
      <c r="F41" s="130"/>
      <c r="G41" s="130"/>
      <c r="H41" s="158"/>
      <c r="I41" s="52"/>
    </row>
    <row r="42" spans="1:9" ht="12.75" customHeight="1">
      <c r="A42" s="99"/>
      <c r="B42" s="119" t="s">
        <v>124</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c r="C44" s="132"/>
      <c r="D44" s="132"/>
      <c r="E44" s="132"/>
      <c r="F44" s="132"/>
      <c r="G44" s="132"/>
      <c r="H44" s="160"/>
      <c r="I44" s="109"/>
    </row>
    <row r="45" spans="1:9" ht="12.75" customHeight="1">
      <c r="A45" s="99"/>
      <c r="B45" s="119" t="s">
        <v>125</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&amp;LB403DD78�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збір)_10025_4.2014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B403DD78</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