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<sst xmlns="http://schemas.openxmlformats.org/spreadsheetml/2006/main" count="6528" uniqueCount="2438">
  <si>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</si>
  <si>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</si>
  <si>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</si>
  <si>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</si>
  <si>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</si>
  <si>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</si>
  <si>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</si>
  <si>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</si>
  <si>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</si>
  <si>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</si>
  <si>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</si>
  <si>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</si>
  <si>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</si>
  <si>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</si>
  <si>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</si>
  <si>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</si>
  <si>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</si>
  <si>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</si>
  <si>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</si>
  <si>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</si>
  <si>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</si>
  <si>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</si>
  <si>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</si>
  <si>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</si>
  <si>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</si>
  <si>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</si>
  <si>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</si>
  <si>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</si>
  <si>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</si>
  <si>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</si>
  <si>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</si>
  <si>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</si>
  <si>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</si>
  <si>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</si>
  <si>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</si>
  <si>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</si>
  <si>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</si>
  <si>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</si>
  <si>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</si>
  <si>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</si>
  <si>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</si>
  <si>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</si>
  <si>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</si>
  <si>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</si>
  <si>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</si>
  <si>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</si>
  <si>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</si>
  <si>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</si>
  <si>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</si>
  <si>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</si>
  <si>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</si>
  <si>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</si>
  <si>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</si>
  <si>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</si>
  <si>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</si>
  <si>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</si>
  <si>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</si>
  <si>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</si>
  <si>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</si>
  <si>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</si>
  <si>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</si>
  <si>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</si>
  <si>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</si>
  <si>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</si>
  <si>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</si>
  <si>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</si>
  <si>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</si>
  <si>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</si>
  <si>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</si>
  <si>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</si>
  <si>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</si>
  <si>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</si>
  <si>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</si>
  <si>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</si>
  <si>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</si>
  <si>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</si>
  <si>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</si>
  <si>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</si>
  <si>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</si>
  <si>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</si>
  <si>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</si>
  <si>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</si>
  <si>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</si>
  <si>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</si>
  <si>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</si>
  <si>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</si>
  <si>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</si>
  <si>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</si>
  <si>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</si>
  <si>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</si>
  <si>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</si>
  <si>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</si>
  <si>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</si>
  <si>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</si>
  <si>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</si>
  <si>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</si>
  <si>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</si>
  <si>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</si>
  <si>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</si>
  <si>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</si>
  <si>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</si>
  <si>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</si>
  <si>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</si>
  <si>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</si>
  <si>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</si>
  <si>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</si>
  <si>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</si>
  <si>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</si>
  <si>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</si>
  <si>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</si>
  <si>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</si>
  <si>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</si>
  <si>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</si>
  <si>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</si>
  <si>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</si>
  <si>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</si>
  <si>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</si>
  <si>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</si>
  <si>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</si>
  <si>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</si>
  <si>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</si>
  <si>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</si>
  <si>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</si>
  <si>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</si>
  <si>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</si>
  <si>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</si>
  <si>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</si>
  <si>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</si>
  <si>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</si>
  <si>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</si>
  <si>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</si>
  <si>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</si>
  <si>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</si>
  <si>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</si>
  <si>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</si>
  <si>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</si>
  <si>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</si>
  <si>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</si>
  <si>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</si>
  <si>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</si>
  <si>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</si>
  <si>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</si>
  <si>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</si>
  <si>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</si>
  <si>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</si>
  <si>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</si>
  <si>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</si>
  <si>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</si>
  <si>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</si>
  <si>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</si>
  <si>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</si>
  <si>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</si>
  <si>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</si>
  <si>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</si>
  <si>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</si>
  <si>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</si>
  <si>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</si>
  <si>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</si>
  <si>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</si>
  <si>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</si>
  <si>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</si>
  <si>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</si>
  <si>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</si>
  <si>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</si>
  <si>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</si>
  <si>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</si>
  <si>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</si>
  <si>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</si>
  <si>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</si>
  <si>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</si>
  <si>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</si>
  <si>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</si>
  <si>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</si>
  <si>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</si>
  <si>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</si>
  <si>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</si>
  <si>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</si>
  <si>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</si>
  <si>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</si>
  <si>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</si>
  <si>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</si>
  <si>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</si>
  <si>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</si>
  <si>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</si>
  <si>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</si>
  <si>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</si>
  <si>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</si>
  <si>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</si>
  <si>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</si>
  <si>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</si>
  <si>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</si>
  <si>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</si>
  <si>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</si>
  <si>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</si>
  <si>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</si>
  <si>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</si>
  <si>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</si>
  <si>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</si>
  <si>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</si>
  <si>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</si>
  <si>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</si>
  <si>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</si>
  <si>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</si>
  <si>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</si>
  <si>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</si>
  <si>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</si>
  <si>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</si>
  <si>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</si>
  <si>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</si>
  <si>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</si>
  <si>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</si>
  <si>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</si>
  <si>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</si>
  <si>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</si>
  <si>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</si>
  <si>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</si>
  <si>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</si>
  <si>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</si>
  <si>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</si>
  <si>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</si>
  <si>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</si>
  <si>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</si>
  <si>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</si>
  <si>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</si>
  <si>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</si>
  <si>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</si>
  <si>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</si>
  <si>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</si>
  <si>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</si>
  <si>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</si>
  <si>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</si>
  <si>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</si>
  <si>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</si>
  <si>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</si>
  <si>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</si>
  <si>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</si>
  <si>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</si>
  <si>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</si>
  <si>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</si>
  <si>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</si>
  <si>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</si>
  <si>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</si>
  <si>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</si>
  <si>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</si>
  <si>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</si>
  <si>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</si>
  <si>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</si>
  <si>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</si>
  <si>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</si>
  <si>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</si>
  <si>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</si>
  <si>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</si>
  <si>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</si>
  <si>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</si>
  <si>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</si>
  <si>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</si>
  <si>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</si>
  <si>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</si>
  <si>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</si>
  <si>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</si>
  <si>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</si>
  <si>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</si>
  <si>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</si>
  <si>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</si>
  <si>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</si>
  <si>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</si>
  <si>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</si>
  <si>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</si>
  <si>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</si>
  <si>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</si>
  <si>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</si>
  <si>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</si>
  <si>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</si>
  <si>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</si>
  <si>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</si>
  <si>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</si>
  <si>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</si>
  <si>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</si>
  <si>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</si>
  <si>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</si>
  <si>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</si>
  <si>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</si>
  <si>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</si>
  <si>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</si>
  <si>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</si>
  <si>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</si>
  <si>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</si>
  <si>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</si>
  <si>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</si>
  <si>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</si>
  <si>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</si>
  <si>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</si>
  <si>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</si>
  <si>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</si>
  <si>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</si>
  <si>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</si>
  <si>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</si>
  <si>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</si>
  <si>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</si>
  <si>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</si>
  <si>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</si>
  <si>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</si>
  <si>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</si>
  <si>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</si>
  <si>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</si>
  <si>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</si>
  <si>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</si>
  <si>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</si>
  <si>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</si>
  <si>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</si>
  <si>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</si>
  <si>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</si>
  <si>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</si>
  <si>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</si>
  <si>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</si>
  <si>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</si>
  <si>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</si>
  <si>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</si>
  <si>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</si>
  <si>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</si>
  <si>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</si>
  <si>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</si>
  <si>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</si>
  <si>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</si>
  <si>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</si>
  <si>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</si>
  <si>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</si>
  <si>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</si>
  <si>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</si>
  <si>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</si>
  <si>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</si>
  <si>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</si>
  <si>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</si>
  <si>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</si>
  <si>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</si>
  <si>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</si>
  <si>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</si>
  <si>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</si>
  <si>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</si>
  <si>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</si>
  <si>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</si>
  <si>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</si>
  <si>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</si>
  <si>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</si>
  <si>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</si>
  <si>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</si>
  <si>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</si>
  <si>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</si>
  <si>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</si>
  <si>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</si>
  <si>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</si>
  <si>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</si>
  <si>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</si>
  <si>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</si>
  <si>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</si>
  <si>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</si>
  <si>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</si>
  <si>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</si>
  <si>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</si>
  <si>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</si>
  <si>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</si>
  <si>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</si>
  <si>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</si>
  <si>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</si>
  <si>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</si>
  <si>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</si>
  <si>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</si>
  <si>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</si>
  <si>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</si>
  <si>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</si>
  <si>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</si>
  <si>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</si>
  <si>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</si>
  <si>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</si>
  <si>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</si>
  <si>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</si>
  <si>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</si>
  <si>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</si>
  <si>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</si>
  <si>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</si>
  <si>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</si>
  <si>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</si>
  <si>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</si>
  <si>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</si>
  <si>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</si>
  <si>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</si>
  <si>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</si>
  <si>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</si>
  <si>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</si>
  <si>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</si>
  <si>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</si>
  <si>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</si>
  <si>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</si>
  <si>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</si>
  <si>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</si>
  <si>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</si>
  <si>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</si>
  <si>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</si>
  <si>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</si>
  <si>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</si>
  <si>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</si>
  <si>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</si>
  <si>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</si>
  <si>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</si>
  <si>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</si>
  <si>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</si>
  <si>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</si>
  <si>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</si>
  <si>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</si>
  <si>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</si>
  <si>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</si>
  <si>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</si>
  <si>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</si>
  <si>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</si>
  <si>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</si>
  <si>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</si>
  <si>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</si>
  <si>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</si>
  <si>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</si>
  <si>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</si>
  <si>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</si>
  <si>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</si>
  <si>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</si>
  <si>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</si>
  <si>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</si>
  <si>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</si>
  <si>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</si>
  <si>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</si>
  <si>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</si>
  <si>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</si>
  <si>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</si>
  <si>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</si>
  <si>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</si>
  <si>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</si>
  <si>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</si>
  <si>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</si>
  <si>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</si>
  <si>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</si>
  <si>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</si>
  <si>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</si>
  <si>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</si>
  <si>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</si>
  <si>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</si>
  <si>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</si>
  <si>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</si>
  <si>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</si>
  <si>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</si>
  <si>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</si>
  <si>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</si>
  <si>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</si>
  <si>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</si>
  <si>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</si>
  <si>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</si>
  <si>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</si>
  <si>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</si>
  <si>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</si>
  <si>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</si>
  <si>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</si>
  <si>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</si>
  <si>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</si>
  <si>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</si>
  <si>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</si>
  <si>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</si>
  <si>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</si>
  <si>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</si>
  <si>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</si>
  <si>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</si>
  <si>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</si>
  <si>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</si>
  <si>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</si>
  <si>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</si>
  <si>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</si>
  <si>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</si>
  <si>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</si>
  <si>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</si>
  <si>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</si>
  <si>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</si>
  <si>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</si>
  <si>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</si>
  <si>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</si>
  <si>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</si>
  <si>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</si>
  <si>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</si>
  <si>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</si>
  <si>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</si>
  <si>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</si>
  <si>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</si>
  <si>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</si>
  <si>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</si>
  <si>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</si>
  <si>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</si>
  <si>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</si>
  <si>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</si>
  <si>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</si>
  <si>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</si>
  <si>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</si>
  <si>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</si>
  <si>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</si>
  <si>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</si>
  <si>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</si>
  <si>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</si>
  <si>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</si>
  <si>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</si>
  <si>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</si>
  <si>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</si>
  <si>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</si>
  <si>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</si>
  <si>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</si>
  <si>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</si>
  <si>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</si>
  <si>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</si>
  <si>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</si>
  <si>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</si>
  <si>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</si>
  <si>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</si>
  <si>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</si>
  <si>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</si>
  <si>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</si>
  <si>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</si>
  <si>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</si>
  <si>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</si>
  <si>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</si>
  <si>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</si>
  <si>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</si>
  <si>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</si>
  <si>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</si>
  <si>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</si>
  <si>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</si>
  <si>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</si>
  <si>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</si>
  <si>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</si>
  <si>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</si>
  <si>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</si>
  <si>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</si>
  <si>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</si>
  <si>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</si>
  <si>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</si>
  <si>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</si>
  <si>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</si>
  <si>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</si>
  <si>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</si>
  <si>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</si>
  <si>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</si>
  <si>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</si>
  <si>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</si>
  <si>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</si>
  <si>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</si>
  <si>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</si>
  <si>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</si>
  <si>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</si>
  <si>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</si>
  <si>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</si>
  <si>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</si>
  <si>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</si>
  <si>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</si>
  <si>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</si>
  <si>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</si>
  <si>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</si>
  <si>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</si>
  <si>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</si>
  <si>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</si>
  <si>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</si>
  <si>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</si>
  <si>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</si>
  <si>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</si>
  <si>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</si>
  <si>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</si>
  <si>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</si>
  <si>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</si>
  <si>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</si>
  <si>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</si>
  <si>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</si>
  <si>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</si>
  <si>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</si>
  <si>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</si>
  <si>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</si>
  <si>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</si>
  <si>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</si>
  <si>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</si>
  <si>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</si>
  <si>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</si>
  <si>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</si>
  <si>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</si>
  <si>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</si>
  <si>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</si>
  <si>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</si>
  <si>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</si>
  <si>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</si>
  <si>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</si>
  <si>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</si>
  <si>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</si>
  <si>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</si>
  <si>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</si>
  <si>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</si>
  <si>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</si>
  <si>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</si>
  <si>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</si>
  <si>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</si>
  <si>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</si>
  <si>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</si>
  <si>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</si>
  <si>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</si>
  <si>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</si>
  <si>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</si>
  <si>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</si>
  <si>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</si>
  <si>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</si>
  <si>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</si>
  <si>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</si>
  <si>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</si>
  <si>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</si>
  <si>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</si>
  <si>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</si>
  <si>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</si>
  <si>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</si>
  <si>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</si>
  <si>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</si>
  <si>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</si>
  <si>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</si>
  <si>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</si>
  <si>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</si>
  <si>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</si>
  <si>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</si>
  <si>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</si>
  <si>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</si>
  <si>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</si>
  <si>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</si>
  <si>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</si>
  <si>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</si>
  <si>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</si>
  <si>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</si>
  <si>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</si>
  <si>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</si>
  <si>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</si>
  <si>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</si>
  <si>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</si>
  <si>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</si>
  <si>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</si>
  <si>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</si>
  <si>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</si>
  <si>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</si>
  <si>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</si>
  <si>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</si>
  <si>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</si>
  <si>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</si>
  <si>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</si>
  <si>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</si>
  <si>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</si>
  <si>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</si>
  <si>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</si>
  <si>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</si>
  <si>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</si>
  <si>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</si>
  <si>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</si>
  <si>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</si>
  <si>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</si>
  <si>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</si>
  <si>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</si>
  <si>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</si>
  <si>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</si>
  <si>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</si>
  <si>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</si>
  <si>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</si>
  <si>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</si>
  <si>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</si>
  <si>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</si>
  <si>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</si>
  <si>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</si>
  <si>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</si>
  <si>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</si>
  <si>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</si>
  <si>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</si>
  <si>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</si>
  <si>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</si>
  <si>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</si>
  <si>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</si>
  <si>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</si>
  <si>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</si>
  <si>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</si>
  <si>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</si>
  <si>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</si>
  <si>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</si>
  <si>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</si>
  <si>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</si>
  <si>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</si>
  <si>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</si>
  <si>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</si>
  <si>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</si>
  <si>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</si>
  <si>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</si>
  <si>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</si>
  <si>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</si>
  <si>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</si>
  <si>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</si>
  <si>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</si>
  <si>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</si>
  <si>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</si>
  <si>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</si>
  <si>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</si>
  <si>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</si>
  <si>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</si>
  <si>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</si>
  <si>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</si>
  <si>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</si>
  <si>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</si>
  <si>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</si>
  <si>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</si>
  <si>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</si>
  <si>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</si>
  <si>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</si>
  <si>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</si>
  <si>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</si>
  <si>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</si>
  <si>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</si>
  <si>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</si>
  <si>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</si>
  <si>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</si>
  <si>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</si>
  <si>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</si>
  <si>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</si>
  <si>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</si>
  <si>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</si>
  <si>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</si>
  <si>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</si>
  <si>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</si>
  <si>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</si>
  <si>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</si>
  <si>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</si>
  <si>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</si>
  <si>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</si>
  <si>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</si>
  <si>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</si>
  <si>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</si>
  <si>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</si>
  <si>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</si>
  <si>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</si>
  <si>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</si>
  <si>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</si>
  <si>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</si>
  <si>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</si>
  <si>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</si>
  <si>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</si>
  <si>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</si>
  <si>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</si>
  <si>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</si>
  <si>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</si>
  <si>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</si>
  <si>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</si>
  <si>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</si>
  <si>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</si>
  <si>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</si>
  <si>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</si>
  <si>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</si>
  <si>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</si>
  <si>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</si>
  <si>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</si>
  <si>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</si>
  <si>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</si>
  <si>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</si>
  <si>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</si>
  <si>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</si>
  <si>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</si>
  <si>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</si>
  <si>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</si>
  <si>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</si>
  <si>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</si>
  <si>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</si>
  <si>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</si>
  <si>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</si>
  <si>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</si>
  <si>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</si>
  <si>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</si>
  <si>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</si>
  <si>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</si>
  <si>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</si>
  <si>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</si>
  <si>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</si>
  <si>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</si>
  <si>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</si>
  <si>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</si>
  <si>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</si>
  <si>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</si>
  <si>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</si>
  <si>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</si>
  <si>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</si>
  <si>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</si>
  <si>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</si>
  <si>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</si>
  <si>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</si>
  <si>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</si>
  <si>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</si>
  <si>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</si>
  <si>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</si>
  <si>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</si>
  <si>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</si>
  <si>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</si>
  <si>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</si>
  <si>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</si>
  <si>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</si>
  <si>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</si>
  <si>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</si>
  <si>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</si>
  <si>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</si>
  <si>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</si>
  <si>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</si>
  <si>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</si>
  <si>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</si>
  <si>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</si>
  <si>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</si>
  <si>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</si>
  <si>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</si>
  <si>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</si>
  <si>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</si>
  <si>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</si>
  <si>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</si>
  <si>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</si>
  <si>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</si>
  <si>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</si>
  <si>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</si>
  <si>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</si>
  <si>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</si>
  <si>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</si>
  <si>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</si>
  <si>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</si>
  <si>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</si>
  <si>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</si>
  <si>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</si>
  <si>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</si>
  <si>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</si>
  <si>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</si>
  <si>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</si>
  <si>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</si>
  <si>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</si>
  <si>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</si>
  <si>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</si>
  <si>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</si>
  <si>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</si>
  <si>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</si>
  <si>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</si>
  <si>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</si>
  <si>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</si>
  <si>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</si>
  <si>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</si>
  <si>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</si>
  <si>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</si>
  <si>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</si>
  <si>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</si>
  <si>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</si>
  <si>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</si>
  <si>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</si>
  <si>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</si>
  <si>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</si>
  <si>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</si>
  <si>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</si>
  <si>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</si>
  <si>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</si>
  <si>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</si>
  <si>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</si>
  <si>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</si>
  <si>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</si>
  <si>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</si>
  <si>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</si>
  <si>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</si>
  <si>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</si>
  <si>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</si>
  <si>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</si>
  <si>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</si>
  <si>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</si>
  <si>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</si>
  <si>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</si>
  <si>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</si>
  <si>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</si>
  <si>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</si>
  <si>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</si>
  <si>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</si>
  <si>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</si>
  <si>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</si>
  <si>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</si>
  <si>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</si>
  <si>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</si>
  <si>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</si>
  <si>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</si>
  <si>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</si>
  <si>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</si>
  <si>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</si>
  <si>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</si>
  <si>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</si>
  <si>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</si>
  <si>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</si>
  <si>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</si>
  <si>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</si>
  <si>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</si>
  <si>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</si>
  <si>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</si>
  <si>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</si>
  <si>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</si>
  <si>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</si>
  <si>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</si>
  <si>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</si>
  <si>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</si>
  <si>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</si>
  <si>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</si>
  <si>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</si>
  <si>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</si>
  <si>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</si>
  <si>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</si>
  <si>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</si>
  <si>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</si>
  <si>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</si>
  <si>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</si>
  <si>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</si>
  <si>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</si>
  <si>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</si>
  <si>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</si>
  <si>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</si>
  <si>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</si>
  <si>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</si>
  <si>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</si>
  <si>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</si>
  <si>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</si>
  <si>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</si>
  <si>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</si>
  <si>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</si>
  <si>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</si>
  <si>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</si>
  <si>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</si>
  <si>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</si>
  <si>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</si>
  <si>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</si>
  <si>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</si>
  <si>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</si>
  <si>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</si>
  <si>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</si>
  <si>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</si>
  <si>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</si>
  <si>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</si>
  <si>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</si>
  <si>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</si>
  <si>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</si>
  <si>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</si>
  <si>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</si>
  <si>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</si>
  <si>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</si>
  <si>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</si>
  <si>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</si>
  <si>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</si>
  <si>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</si>
  <si>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</si>
  <si>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</si>
  <si>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</si>
  <si>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</si>
  <si>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</si>
  <si>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</si>
  <si>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</si>
  <si>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</si>
  <si>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</si>
  <si>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</si>
  <si>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</si>
  <si>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</si>
  <si>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</si>
  <si>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</si>
  <si>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</si>
  <si>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</si>
  <si>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</si>
  <si>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</si>
  <si>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</si>
  <si>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</si>
  <si>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</si>
  <si>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</si>
  <si>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</si>
  <si>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</si>
  <si>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</si>
  <si>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</si>
  <si>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</si>
  <si>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</si>
  <si>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</si>
  <si>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</si>
  <si>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</si>
  <si>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</si>
  <si>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</si>
  <si>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</si>
  <si>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</si>
  <si>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</si>
  <si>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</si>
  <si>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</si>
  <si>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</si>
  <si>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</si>
  <si>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</si>
  <si>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</si>
  <si>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</si>
  <si>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</si>
  <si>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</si>
  <si>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</si>
  <si>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</si>
  <si>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</si>
  <si>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</si>
  <si>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</si>
  <si>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</si>
  <si>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</si>
  <si>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</si>
  <si>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</si>
  <si>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</si>
  <si>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</si>
  <si>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</si>
  <si>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</si>
  <si>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</si>
  <si>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</si>
  <si>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</si>
  <si>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</si>
  <si>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</si>
  <si>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</si>
  <si>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</si>
  <si>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</si>
  <si>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</si>
  <si>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</si>
  <si>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</si>
  <si>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</si>
  <si>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</si>
  <si>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</si>
  <si>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</si>
  <si>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</si>
  <si>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</si>
  <si>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</si>
  <si>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</si>
  <si>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</si>
  <si>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</si>
  <si>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</si>
  <si>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</si>
  <si>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</si>
  <si>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</si>
  <si>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</si>
  <si>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</si>
  <si>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</si>
  <si>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</si>
  <si>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</si>
  <si>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</si>
  <si>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</si>
  <si>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</si>
  <si>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</si>
  <si>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</si>
  <si>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</si>
  <si>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</si>
  <si>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</si>
  <si>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</si>
  <si>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</si>
  <si>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</si>
  <si>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</si>
  <si>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</si>
  <si>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</si>
  <si>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</si>
  <si>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</si>
  <si>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</si>
  <si>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</si>
  <si>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</si>
  <si>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</si>
  <si>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</si>
  <si>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</si>
  <si>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</si>
  <si>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</si>
  <si>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</si>
  <si>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</si>
  <si>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</si>
  <si>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</si>
  <si>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</si>
  <si>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</si>
  <si>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</si>
  <si>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</si>
  <si>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</si>
  <si>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</si>
  <si>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</si>
  <si>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</si>
  <si>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</si>
  <si>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</si>
  <si>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</si>
  <si>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</si>
  <si>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</si>
  <si>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</si>
  <si>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</si>
  <si>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</si>
  <si>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</si>
  <si>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</si>
  <si>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</si>
  <si>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</si>
  <si>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</si>
  <si>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</si>
  <si>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</si>
  <si>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</si>
  <si>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</si>
  <si>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</si>
  <si>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</si>
  <si>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</si>
  <si>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</si>
  <si>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</si>
  <si>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</si>
  <si>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</si>
  <si>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</si>
  <si>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</si>
  <si>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</si>
  <si>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</si>
  <si>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</si>
  <si>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</si>
  <si>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</si>
  <si>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</si>
  <si>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</si>
  <si>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</si>
  <si>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</si>
  <si>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</si>
  <si>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</si>
  <si>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</si>
  <si>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</si>
  <si>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</si>
  <si>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</si>
  <si>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</si>
  <si>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</si>
  <si>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</si>
  <si>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</si>
  <si>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</si>
  <si>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</si>
  <si>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</si>
  <si>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</si>
  <si>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</si>
  <si>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</si>
  <si>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</si>
  <si>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</si>
  <si>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</si>
  <si>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</si>
  <si>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</si>
  <si>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</si>
  <si>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</si>
  <si>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</si>
  <si>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</si>
  <si>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</si>
  <si>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</si>
  <si>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</si>
  <si>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</si>
  <si>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</si>
  <si>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</si>
  <si>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</si>
  <si>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</si>
  <si>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</si>
  <si>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</si>
  <si>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</si>
  <si>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</si>
  <si>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</si>
  <si>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</si>
  <si>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</si>
  <si>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</si>
  <si>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</si>
  <si>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</si>
  <si>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</si>
  <si>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</si>
  <si>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</si>
  <si>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</si>
  <si>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</si>
  <si>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</si>
  <si>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</si>
  <si>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</si>
  <si>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</si>
  <si>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</si>
  <si>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</si>
  <si>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</si>
  <si>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</si>
  <si>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</si>
  <si>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</si>
  <si>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</si>
  <si>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</si>
  <si>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</si>
  <si>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</si>
  <si>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</si>
  <si>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</si>
  <si>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</si>
  <si>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</si>
  <si>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</si>
  <si>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</si>
  <si>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</si>
  <si>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</si>
  <si>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</si>
  <si>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</si>
  <si>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</si>
  <si>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</si>
  <si>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</si>
  <si>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</si>
  <si>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</si>
  <si>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</si>
  <si>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</si>
  <si>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</si>
  <si>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</si>
  <si>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</si>
  <si>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</si>
  <si>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</si>
  <si>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</si>
  <si>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</si>
  <si>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</si>
  <si>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</si>
  <si>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</si>
  <si>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</si>
  <si>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</si>
  <si>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</si>
  <si>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</si>
  <si>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</si>
  <si>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</si>
  <si>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</si>
  <si>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</si>
  <si>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</si>
  <si>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</si>
  <si>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</si>
  <si>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</si>
  <si>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</si>
  <si>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</si>
  <si>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</si>
  <si>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</si>
  <si>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</si>
  <si>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</si>
  <si>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</si>
  <si>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</si>
  <si>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</si>
  <si>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</si>
  <si>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</si>
  <si>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</si>
  <si>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</si>
  <si>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</si>
  <si>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</si>
  <si>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</si>
  <si>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</si>
  <si>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</si>
  <si>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</si>
  <si>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</si>
  <si>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</si>
  <si>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</si>
  <si>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</si>
  <si>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</si>
  <si>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</si>
  <si>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</si>
  <si>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</si>
  <si>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</si>
  <si>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</si>
  <si>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</si>
  <si>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</si>
  <si>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</si>
  <si>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</si>
  <si>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</si>
  <si>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</si>
  <si>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</si>
  <si>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</si>
  <si>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</si>
  <si>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</si>
  <si>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</si>
  <si>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</si>
  <si>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</si>
  <si>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</si>
  <si>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</si>
  <si>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</si>
  <si>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</si>
  <si>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</si>
  <si>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</si>
  <si>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</si>
  <si>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</si>
  <si>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</si>
  <si>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</si>
  <si>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</si>
  <si>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</si>
  <si>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</si>
  <si>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</si>
  <si>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</si>
  <si>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</si>
  <si>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</si>
  <si>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</si>
  <si>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</si>
  <si>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</si>
  <si>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</si>
  <si>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</si>
  <si>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</si>
  <si>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</si>
  <si>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</si>
  <si>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</si>
  <si>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</si>
  <si>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</si>
  <si>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</si>
  <si>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</si>
  <si>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</si>
  <si>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</si>
  <si>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</si>
  <si>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</si>
  <si>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</si>
  <si>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</si>
  <si>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</si>
  <si>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</si>
  <si>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</si>
  <si>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</si>
  <si>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</si>
  <si>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</si>
  <si>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</si>
  <si>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</si>
  <si>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</si>
  <si>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</si>
  <si>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</si>
  <si>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</si>
  <si>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</si>
  <si>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</si>
  <si>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</si>
  <si>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</si>
  <si>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</si>
  <si>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</si>
  <si>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</si>
  <si>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</si>
  <si>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</si>
  <si>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</si>
  <si>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</si>
  <si>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</si>
  <si>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</si>
  <si>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</si>
  <si>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</si>
  <si>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</si>
  <si>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</si>
  <si>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</si>
  <si>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</si>
  <si>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</si>
  <si>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</si>
  <si>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</si>
  <si>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</si>
  <si>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</si>
  <si>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</si>
  <si>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</si>
  <si>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</si>
  <si>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</si>
  <si>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</si>
  <si>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</si>
  <si>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</si>
  <si>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</si>
  <si>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</si>
  <si>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</si>
  <si>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</si>
  <si>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</si>
  <si>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</si>
  <si>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</si>
  <si>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</si>
  <si>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</si>
  <si>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</si>
  <si>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</si>
  <si>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</si>
  <si>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</si>
  <si>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</si>
  <si>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</si>
  <si>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</si>
  <si>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</si>
  <si>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</si>
  <si>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</si>
  <si>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</si>
  <si>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</si>
  <si>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</si>
  <si>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</si>
  <si>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</si>
  <si>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</si>
  <si>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</si>
  <si>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</si>
  <si>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</si>
  <si>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</si>
  <si>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</si>
  <si>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</si>
  <si>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</si>
  <si>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</si>
  <si>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</si>
  <si>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</si>
  <si>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</si>
  <si>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</si>
  <si>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</si>
  <si>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</si>
  <si>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</si>
  <si>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</si>
  <si>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</si>
  <si>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</si>
  <si>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</si>
  <si>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</si>
  <si>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</si>
  <si>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</si>
  <si>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</si>
  <si>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</si>
  <si>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</si>
  <si>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</si>
  <si>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</si>
  <si>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</si>
  <si>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</si>
  <si>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</si>
  <si>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</si>
  <si>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</si>
  <si>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</si>
  <si>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</si>
  <si>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</si>
  <si>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</si>
  <si>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</si>
  <si>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</si>
  <si>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</si>
  <si>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</si>
  <si>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</si>
  <si>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</si>
  <si>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</si>
  <si>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</si>
  <si>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</si>
  <si>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</si>
  <si>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</si>
  <si>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</si>
  <si>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</si>
  <si>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</si>
  <si>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</si>
  <si>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</si>
  <si>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</si>
  <si>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</si>
  <si>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</si>
  <si>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</si>
  <si>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</si>
  <si>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</si>
  <si>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</si>
  <si>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</si>
  <si>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</si>
  <si>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</si>
  <si>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</si>
  <si>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</si>
  <si>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</si>
  <si>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</si>
  <si>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</si>
  <si>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</si>
  <si>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</si>
  <si>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</si>
  <si>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</si>
  <si>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</si>
  <si>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</si>
  <si>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</si>
  <si>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</si>
  <si>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</si>
  <si>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</si>
  <si>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</si>
  <si>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</si>
  <si>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</si>
  <si>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</si>
  <si>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</si>
  <si>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</si>
  <si>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</si>
  <si>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</si>
  <si>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</si>
  <si>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</si>
  <si>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</si>
  <si>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</si>
  <si>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</si>
  <si>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</si>
  <si>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</si>
  <si>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</si>
  <si>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</si>
  <si>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</si>
  <si>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</si>
  <si>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</si>
  <si>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</si>
  <si>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</si>
  <si>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</si>
  <si>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</si>
  <si>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</si>
  <si>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</si>
  <si>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</si>
  <si>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</si>
  <si>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</si>
  <si>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</si>
  <si>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</si>
  <si>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</si>
  <si>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</si>
  <si>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</si>
  <si>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</si>
  <si>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</si>
  <si>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</si>
  <si>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</si>
  <si>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</si>
  <si>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</si>
  <si>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</si>
  <si>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</si>
  <si>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</si>
  <si>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</si>
  <si>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</si>
  <si>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</si>
  <si>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</si>
  <si>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</si>
  <si>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</si>
  <si>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</si>
  <si>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</si>
  <si>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</si>
  <si>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</si>
  <si>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</si>
  <si>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</si>
  <si>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</si>
  <si>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</si>
  <si>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</si>
  <si>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</si>
  <si>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</si>
  <si>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</si>
  <si>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</si>
  <si>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</si>
  <si>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</si>
  <si>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</si>
  <si>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</si>
  <si>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</si>
  <si>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</si>
  <si>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</si>
  <si>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</si>
  <si>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</si>
  <si>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</si>
  <si>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</si>
  <si>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</si>
  <si>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</si>
  <si>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</si>
  <si>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</si>
  <si>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</si>
  <si>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</si>
  <si>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</si>
  <si>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</si>
  <si>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</si>
  <si>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</si>
  <si>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</si>
  <si>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</si>
  <si>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</si>
  <si>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</si>
  <si>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</si>
  <si>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</si>
  <si>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</si>
  <si>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</si>
  <si>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</si>
  <si>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</si>
  <si>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</si>
  <si>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</si>
  <si>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</si>
  <si>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</si>
  <si>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</si>
  <si>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</si>
  <si>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</si>
  <si>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</si>
  <si>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</si>
  <si>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</si>
  <si>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</si>
  <si>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</si>
  <si>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</si>
  <si>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</si>
  <si>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</si>
  <si>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</si>
  <si>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</si>
  <si>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</si>
  <si>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</si>
  <si>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</si>
  <si>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</si>
  <si>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</si>
  <si>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</si>
  <si>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</si>
  <si>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</si>
  <si>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</si>
  <si>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</si>
  <si>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</si>
  <si>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</si>
  <si>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</si>
  <si>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</si>
  <si>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</si>
  <si>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</si>
  <si>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</si>
  <si>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</si>
  <si>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</si>
  <si>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</si>
  <si>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</si>
  <si>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</si>
  <si>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</si>
  <si>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</si>
  <si>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</si>
  <si>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</si>
  <si>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</si>
  <si>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</si>
  <si>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</si>
  <si>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</si>
  <si>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</si>
  <si>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</si>
  <si>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</si>
  <si>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</si>
  <si>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</si>
  <si>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</si>
  <si>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</si>
  <si>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</si>
  <si>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</si>
  <si>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</si>
  <si>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</si>
  <si>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</si>
  <si>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</si>
  <si>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</si>
  <si>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</si>
  <si>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</si>
  <si>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</si>
  <si>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</si>
  <si>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</si>
  <si>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</si>
  <si>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</si>
  <si>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</si>
  <si>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</si>
  <si>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</si>
  <si>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</si>
  <si>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</si>
  <si>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</si>
  <si>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</si>
  <si>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</si>
  <si>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</si>
  <si>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</si>
  <si>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</si>
  <si>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</si>
  <si>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</si>
  <si>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</si>
  <si>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</si>
  <si>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</si>
  <si>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</si>
  <si>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</si>
  <si>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</si>
  <si>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</si>
  <si>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</si>
  <si>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</si>
  <si>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</si>
  <si>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</si>
  <si>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</si>
  <si>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</si>
  <si>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</si>
  <si>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</si>
  <si>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</si>
  <si>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</si>
  <si>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</si>
  <si>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</si>
  <si>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</si>
  <si>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</si>
  <si>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</si>
  <si>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</si>
  <si>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</si>
  <si>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</si>
  <si>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</si>
  <si>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</si>
  <si>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</si>
  <si>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</si>
  <si>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</si>
  <si>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</si>
  <si>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</si>
  <si>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</si>
  <si>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</si>
  <si>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</si>
  <si>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</si>
  <si>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</si>
  <si>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</si>
  <si>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</si>
  <si>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</si>
  <si>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</si>
  <si>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</si>
  <si>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</si>
  <si>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</si>
  <si>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</si>
  <si>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</si>
  <si>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</si>
  <si>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</si>
  <si>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</si>
  <si>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</si>
  <si>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</si>
  <si>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</si>
  <si>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</si>
  <si>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</si>
  <si>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</si>
  <si>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</si>
  <si>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</si>
  <si>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</si>
  <si>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</si>
  <si>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</si>
  <si>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</si>
  <si>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</si>
  <si>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</si>
  <si>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</si>
  <si>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</si>
  <si>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</si>
  <si>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</si>
  <si>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</si>
  <si>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</si>
  <si>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</si>
  <si>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</si>
  <si>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</si>
  <si>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</si>
  <si>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</si>
  <si>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</si>
  <si>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</si>
  <si>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</si>
  <si>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</si>
  <si>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</si>
  <si>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</si>
  <si>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</si>
  <si>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</si>
  <si>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</si>
  <si>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</si>
  <si>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</si>
  <si>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</si>
  <si>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</si>
  <si>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</si>
  <si>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</si>
  <si>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</si>
  <si>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</si>
  <si>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</si>
  <si>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</si>
  <si>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</si>
  <si>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</si>
  <si>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</si>
  <si>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</si>
  <si>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</si>
  <si>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</si>
  <si>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</si>
  <si>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</si>
  <si>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</si>
  <si>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</si>
  <si>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</si>
  <si>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</si>
  <si>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</si>
  <si>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</si>
  <si>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</si>
  <si>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</si>
  <si>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</si>
  <si>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</si>
  <si>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</si>
  <si>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</si>
  <si>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</si>
  <si>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</si>
  <si>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</si>
  <si>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</si>
  <si>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</si>
  <si>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</si>
  <si>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</si>
  <si>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</si>
  <si>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</si>
  <si>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</si>
  <si>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</si>
  <si>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</si>
  <si>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</si>
  <si>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</si>
  <si>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</si>
  <si>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</si>
  <si>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</si>
  <si>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</si>
  <si>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</si>
  <si>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</si>
  <si>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</si>
  <si>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</si>
  <si>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</si>
  <si>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</si>
  <si>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</si>
  <si>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</si>
  <si>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</si>
  <si>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</si>
  <si>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</si>
  <si>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</si>
  <si>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</si>
  <si>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</si>
  <si>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</si>
  <si>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</si>
  <si>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</si>
  <si>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</si>
  <si>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</si>
  <si>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</si>
  <si>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</si>
  <si>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</si>
  <si>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</si>
  <si>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</si>
  <si>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</si>
  <si>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</si>
  <si>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</si>
  <si>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</si>
  <si>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</si>
  <si>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</si>
  <si>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</si>
  <si>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</si>
  <si>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</si>
  <si>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</si>
  <si>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</si>
  <si>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</si>
  <si>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</si>
  <si>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</si>
  <si>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</si>
  <si>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</si>
  <si>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</si>
  <si>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</si>
  <si>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</si>
  <si>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</si>
  <si>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</si>
  <si>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</si>
  <si>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</si>
  <si>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</si>
  <si>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</si>
  <si>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</si>
  <si>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</si>
  <si>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</si>
  <si>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</si>
  <si>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</si>
  <si>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</si>
  <si>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</si>
  <si>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</si>
  <si>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</si>
  <si>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</si>
  <si>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</si>
  <si>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</si>
  <si>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</si>
  <si>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</si>
  <si>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</si>
  <si>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</si>
  <si>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</si>
  <si>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</si>
  <si>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</si>
  <si>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</si>
  <si>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</si>
  <si>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</si>
  <si>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</si>
  <si>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</si>
  <si>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</si>
  <si>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</si>
  <si>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</si>
  <si>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</si>
  <si>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</si>
  <si>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</si>
  <si>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</si>
  <si>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</si>
  <si>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</si>
  <si>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</si>
  <si>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</si>
  <si>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</si>
  <si>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</si>
  <si>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</si>
  <si>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</si>
  <si>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</si>
  <si>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</si>
  <si>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</si>
  <si>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</si>
  <si>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</si>
  <si>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</si>
  <si>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</si>
  <si>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</si>
  <si>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</si>
  <si>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</si>
  <si>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</si>
  <si>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</si>
  <si>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</si>
  <si>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</si>
  <si>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</si>
  <si>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</si>
  <si>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</si>
  <si>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</si>
  <si>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</si>
  <si>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</si>
  <si>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</si>
  <si>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</si>
  <si>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</si>
  <si>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</si>
  <si>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</si>
  <si>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</si>
  <si>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</si>
  <si>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</si>
  <si>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</si>
  <si>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</si>
  <si>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</si>
  <si>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</si>
  <si>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</si>
  <si>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</si>
  <si>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</si>
  <si>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</si>
  <si>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</si>
  <si>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</si>
  <si>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</si>
  <si>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</si>
  <si>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</si>
  <si>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</si>
  <si>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</si>
  <si>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</si>
  <si>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</si>
  <si>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</si>
  <si>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</si>
  <si>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</si>
  <si>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</si>
  <si>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</si>
  <si>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</si>
  <si>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</si>
  <si>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</si>
  <si>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</si>
  <si>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</si>
  <si>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</si>
  <si>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</si>
  <si>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</si>
  <si>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</si>
  <si>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</si>
  <si>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</si>
  <si>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</si>
  <si>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</si>
  <si>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</si>
  <si>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</si>
  <si>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</si>
  <si>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</si>
  <si>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</si>
  <si>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</si>
  <si>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</si>
  <si>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</si>
  <si>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</si>
  <si>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</si>
  <si>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</si>
  <si>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</si>
  <si>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</si>
  <si>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</si>
  <si>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</si>
  <si>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</si>
  <si>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</si>
  <si>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</si>
  <si>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</si>
  <si>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</si>
  <si>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</si>
  <si>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</si>
  <si>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</si>
  <si>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</si>
  <si>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</si>
  <si>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</si>
  <si>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</si>
  <si>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</si>
  <si>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</si>
  <si>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</si>
  <si>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</si>
  <si>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</si>
  <si>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</si>
  <si>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</si>
  <si>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</si>
  <si>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</si>
  <si>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</si>
  <si>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</si>
  <si>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</si>
  <si>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</si>
  <si>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</si>
  <si>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</si>
  <si>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</si>
  <si>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</si>
  <si>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</si>
  <si>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</si>
  <si>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</si>
  <si>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</si>
  <si>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</si>
  <si>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</si>
  <si>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</si>
  <si>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</si>
  <si>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</si>
  <si>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</si>
  <si>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</si>
  <si>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</si>
  <si>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</si>
  <si>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</si>
  <si>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</si>
  <si>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</si>
  <si>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</si>
  <si>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</si>
  <si>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</si>
  <si>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</si>
  <si>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</si>
  <si>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</si>
  <si>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</si>
  <si>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</si>
  <si>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</si>
  <si>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</si>
  <si>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</si>
  <si>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</si>
  <si>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</si>
  <si>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</si>
  <si>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</si>
  <si>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</si>
  <si>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</si>
  <si>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</si>
  <si>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</si>
  <si>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</si>
  <si>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</si>
  <si>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</si>
  <si>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</si>
  <si>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</si>
  <si>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</si>
  <si>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</si>
  <si>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</si>
  <si>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</si>
  <si>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</si>
  <si>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</si>
  <si>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</si>
  <si>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</si>
  <si>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</si>
  <si>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</si>
  <si>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</si>
  <si>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</si>
  <si>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</si>
  <si>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</si>
  <si>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</si>
  <si>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</si>
  <si>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</si>
  <si>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</si>
  <si>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</si>
  <si>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</si>
  <si>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</si>
  <si>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</si>
  <si>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</si>
  <si>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</si>
  <si>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</si>
  <si>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</si>
  <si>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</si>
  <si>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</si>
  <si>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</si>
  <si>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</si>
  <si>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</si>
  <si>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</si>
  <si>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</si>
  <si>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</si>
  <si>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</si>
  <si>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</si>
  <si>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</si>
  <si>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</si>
  <si>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</si>
  <si>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</si>
  <si>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</si>
  <si>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</si>
  <si>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</si>
  <si>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</si>
  <si>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</si>
  <si>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</si>
  <si>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</si>
  <si>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</si>
  <si>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</si>
  <si>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</si>
  <si>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</si>
  <si>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</si>
  <si>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</si>
  <si>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</si>
  <si>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</si>
  <si>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</si>
  <si>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</si>
  <si>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</si>
  <si>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</si>
  <si>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</si>
  <si>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</si>
  <si>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</si>
  <si>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</si>
  <si>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</si>
  <si>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</si>
  <si>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</si>
  <si>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</si>
  <si>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</si>
  <si>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</si>
  <si>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</si>
  <si>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</si>
  <si>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</si>
  <si>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</si>
  <si>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</si>
  <si>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</si>
  <si>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</si>
  <si>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</si>
  <si>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</si>
  <si>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</si>
  <si>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</si>
  <si>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</si>
  <si>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</si>
  <si>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</si>
  <si>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</si>
  <si>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</si>
  <si>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</si>
  <si>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</si>
  <si>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</si>
  <si>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</si>
  <si>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</si>
  <si>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</si>
  <si>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</si>
  <si>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</si>
  <si>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</si>
  <si>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</si>
  <si>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</si>
  <si>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</si>
  <si>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</si>
  <si>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</si>
  <si>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</si>
  <si>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</si>
  <si>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</si>
  <si>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</si>
  <si>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</si>
  <si>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</si>
  <si>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</si>
  <si>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</si>
  <si>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</si>
  <si>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</si>
  <si>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</si>
  <si>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</si>
  <si>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</si>
  <si>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</si>
  <si>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</si>
  <si>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</si>
  <si>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</si>
  <si>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</si>
  <si>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</si>
  <si>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</si>
  <si>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</si>
  <si>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</si>
  <si>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</si>
  <si>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</si>
  <si>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</si>
  <si>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</si>
  <si>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</si>
  <si>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</si>
  <si>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</si>
  <si>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</si>
  <si>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</si>
  <si>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</si>
  <si>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</si>
  <si>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</si>
  <si>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</si>
  <si>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</si>
  <si>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</si>
  <si>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</si>
  <si>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</si>
  <si>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</si>
  <si>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</si>
  <si>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</si>
  <si>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</si>
  <si>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</si>
  <si>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</si>
  <si>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</si>
  <si>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</si>
  <si>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</si>
  <si>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</si>
  <si>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</si>
  <si>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</si>
  <si>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</si>
  <si>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</si>
  <si>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</si>
  <si>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</si>
  <si>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</si>
  <si>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</si>
  <si>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</si>
  <si>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</si>
  <si>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</si>
  <si>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</si>
  <si>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</si>
  <si>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</si>
  <si>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</si>
  <si>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</si>
  <si>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</si>
  <si>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</si>
  <si>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</si>
  <si>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</si>
  <si>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</si>
  <si>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</si>
  <si>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</si>
  <si>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</si>
  <si>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</si>
  <si>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</si>
  <si>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</si>
  <si>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</si>
  <si>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</si>
  <si>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</si>
  <si>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</si>
  <si>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</si>
  <si>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</si>
  <si>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</si>
  <si>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</si>
  <si>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</si>
  <si>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</si>
  <si>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</si>
  <si>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</si>
  <si>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</si>
  <si>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</si>
  <si>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</si>
  <si>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</si>
  <si>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</si>
  <si>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</si>
  <si>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</si>
  <si>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</si>
  <si>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</si>
  <si>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</si>
  <si>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</si>
  <si>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</si>
  <si>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</si>
  <si>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</si>
  <si>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</si>
  <si>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</si>
  <si>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</si>
  <si>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</si>
  <si>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</si>
  <si>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</si>
  <si>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</si>
  <si>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</si>
  <si>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</si>
  <si>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</si>
  <si>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</si>
  <si>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</si>
  <si>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</si>
  <si>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</si>
  <si>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</si>
  <si>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</si>
  <si>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</si>
  <si>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</si>
  <si>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</si>
  <si>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</si>
  <si>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</si>
  <si>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</si>
  <si>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</si>
  <si>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</si>
  <si>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</si>
  <si>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</si>
  <si>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</si>
  <si>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</si>
  <si>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</si>
  <si>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</si>
  <si>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</si>
  <si>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</si>
  <si>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</si>
  <si>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</si>
  <si>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</si>
  <si>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</si>
  <si>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</si>
  <si>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</si>
  <si>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</si>
  <si>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</si>
  <si>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</si>
  <si>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</si>
  <si>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</si>
  <si>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</si>
  <si>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</si>
  <si>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</si>
  <si>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</si>
  <si>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</si>
  <si>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</si>
  <si>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</si>
  <si>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</si>
  <si>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</si>
  <si>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</si>
  <si>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</si>
  <si>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</si>
  <si>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</si>
  <si>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</si>
  <si>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</si>
  <si>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</si>
  <si>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</si>
  <si>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</si>
  <si>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</si>
  <si>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</si>
  <si>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</si>
  <si>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</si>
  <si>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</si>
  <si>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</si>
  <si>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</si>
  <si>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</si>
  <si>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</si>
  <si>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</si>
  <si>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</si>
  <si>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</si>
  <si>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</si>
  <si>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</si>
  <si>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</si>
  <si>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</si>
  <si>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</si>
  <si>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</si>
  <si>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</si>
  <si>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</si>
  <si>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</si>
  <si>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</si>
  <si>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</si>
  <si>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</si>
  <si>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</si>
  <si>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</si>
  <si>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</si>
  <si>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</si>
  <si>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</si>
  <si>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</si>
  <si>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</si>
  <si>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</si>
  <si>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</si>
  <si>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</si>
  <si>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</si>
  <si>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</si>
  <si>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</si>
  <si>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</si>
  <si>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</si>
  <si>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</si>
  <si>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</si>
  <si>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</si>
  <si>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</si>
  <si>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</si>
  <si>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</si>
  <si>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</si>
  <si>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</si>
  <si>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</si>
  <si>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</si>
  <si>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</si>
  <si>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</si>
  <si>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</si>
  <si>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</si>
  <si>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</si>
  <si>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</si>
  <si>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</si>
  <si>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</si>
  <si>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</si>
  <si>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</si>
  <si>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</si>
  <si>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</si>
  <si>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</si>
  <si>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</si>
  <si>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</si>
  <si>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</si>
  <si>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</si>
  <si>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</si>
  <si>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</si>
  <si>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</si>
  <si>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</si>
  <si>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</si>
  <si>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</si>
  <si>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</si>
  <si>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</si>
  <si>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</si>
  <si>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</si>
  <si>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</si>
  <si>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</si>
  <si>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</si>
  <si>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</si>
  <si>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</si>
  <si>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</si>
  <si>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</si>
  <si>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</si>
  <si>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</si>
  <si>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</si>
  <si>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</si>
  <si>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</si>
  <si>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</si>
  <si>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</si>
  <si>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</si>
  <si>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</si>
  <si>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</si>
  <si>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</si>
  <si>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</si>
  <si>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</si>
  <si>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</si>
  <si>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</si>
  <si>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</si>
  <si>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</si>
  <si>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</si>
  <si>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</si>
  <si>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</si>
  <si>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</si>
  <si>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</si>
  <si>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</si>
  <si>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</si>
  <si>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</si>
  <si>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</si>
  <si>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</si>
  <si>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</si>
  <si>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</si>
  <si>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</si>
  <si>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</si>
  <si>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</si>
  <si>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</si>
  <si>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</si>
  <si>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</si>
  <si>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</si>
  <si>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</si>
  <si>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</si>
  <si>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</si>
  <si>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</si>
  <si>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</si>
  <si>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</si>
  <si>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</si>
  <si>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</si>
  <si>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</si>
  <si>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</si>
  <si>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</si>
  <si>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</si>
  <si>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</si>
  <si>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</si>
  <si>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</si>
  <si>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</si>
  <si>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</si>
  <si>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</si>
  <si>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</si>
  <si>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</si>
  <si>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</si>
  <si>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</si>
  <si>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</si>
  <si>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</si>
  <si>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</si>
  <si>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</si>
  <si>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</si>
  <si>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</si>
  <si>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</si>
  <si>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</si>
  <si>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</si>
  <si>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</si>
  <si>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</si>
  <si>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</si>
  <si>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</si>
  <si>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</si>
  <si>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</si>
  <si>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</si>
  <si>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</si>
  <si>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</si>
  <si>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</si>
  <si>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</si>
  <si>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</si>
  <si>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</si>
  <si>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</si>
  <si>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</si>
  <si>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</si>
  <si>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</si>
  <si>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</si>
  <si>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</si>
  <si>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</si>
  <si>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</si>
  <si>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</si>
  <si>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</si>
  <si>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</si>
  <si>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</si>
  <si>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</si>
  <si>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</si>
  <si>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</si>
  <si>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</si>
  <si>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</si>
  <si>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</si>
  <si>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</si>
  <si>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</si>
  <si>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</si>
  <si>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</si>
  <si>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</si>
  <si>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</si>
  <si>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</si>
  <si>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</si>
  <si>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</si>
  <si>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</si>
  <si>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</si>
  <si>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</si>
  <si>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</si>
  <si>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</si>
  <si>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в.о.начальника І.В.Маренко</t>
  </si>
  <si>
    <t>С. Медніков</t>
  </si>
  <si>
    <t>(0462)678-279</t>
  </si>
  <si>
    <t>stat@cn.court.gov.ua</t>
  </si>
  <si>
    <t>(0462)678-904</t>
  </si>
  <si>
    <t>20 січня 2016 року</t>
  </si>
  <si>
    <t>2015 рік</t>
  </si>
  <si>
    <t>ТУ ДСА України у Чернiгiвській областi</t>
  </si>
  <si>
    <t>14000. Чернігівська область</t>
  </si>
  <si>
    <t>м. Чернігів</t>
  </si>
  <si>
    <t>вул. Горького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</si>
</sst>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1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1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1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>
      <c r="A25" s="5">
        <v>12</v>
      </c>
      <c r="B25" s="10" t="s">
        <v>933</v>
      </c>
      <c r="C25" s="18" t="s">
        <v>90</v>
      </c>
      <c r="D25" s="18"/>
      <c r="E25" s="29">
        <v>1</v>
      </c>
      <c r="F25" s="29"/>
      <c r="G25" s="29"/>
      <c r="H25" s="29"/>
      <c r="I25" s="29">
        <v>1</v>
      </c>
      <c r="J25" s="29"/>
      <c r="K25" s="29"/>
      <c r="L25" s="29"/>
      <c r="M25" s="29"/>
      <c r="N25" s="29"/>
      <c r="O25" s="29"/>
      <c r="P25" s="29"/>
      <c r="Q25" s="29"/>
      <c r="R25" s="29">
        <v>1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485</v>
      </c>
      <c r="F31" s="26">
        <f aca="true" t="shared" si="1" ref="F31:BM31">SUM(F32:F95)</f>
        <v>295</v>
      </c>
      <c r="G31" s="26">
        <f t="shared" si="1"/>
        <v>1</v>
      </c>
      <c r="H31" s="26">
        <f t="shared" si="1"/>
        <v>10</v>
      </c>
      <c r="I31" s="26">
        <f t="shared" si="1"/>
        <v>179</v>
      </c>
      <c r="J31" s="26">
        <f t="shared" si="1"/>
        <v>0</v>
      </c>
      <c r="K31" s="26">
        <f t="shared" si="1"/>
        <v>0</v>
      </c>
      <c r="L31" s="26">
        <f t="shared" si="1"/>
        <v>45</v>
      </c>
      <c r="M31" s="26">
        <f t="shared" si="1"/>
        <v>7</v>
      </c>
      <c r="N31" s="26">
        <f t="shared" si="1"/>
        <v>1</v>
      </c>
      <c r="O31" s="26">
        <f t="shared" si="1"/>
        <v>0</v>
      </c>
      <c r="P31" s="26">
        <f t="shared" si="1"/>
        <v>4</v>
      </c>
      <c r="Q31" s="26">
        <f t="shared" si="1"/>
        <v>2</v>
      </c>
      <c r="R31" s="26">
        <f t="shared" si="1"/>
        <v>120</v>
      </c>
      <c r="S31" s="26">
        <f t="shared" si="1"/>
        <v>1</v>
      </c>
      <c r="T31" s="26">
        <f t="shared" si="1"/>
        <v>65</v>
      </c>
      <c r="U31" s="26">
        <f t="shared" si="1"/>
        <v>2</v>
      </c>
      <c r="V31" s="26">
        <f t="shared" si="1"/>
        <v>2</v>
      </c>
      <c r="W31" s="26">
        <f t="shared" si="1"/>
        <v>1</v>
      </c>
      <c r="X31" s="26">
        <f t="shared" si="1"/>
        <v>12</v>
      </c>
      <c r="Y31" s="26">
        <f t="shared" si="1"/>
        <v>34</v>
      </c>
      <c r="Z31" s="26">
        <f t="shared" si="1"/>
        <v>14</v>
      </c>
      <c r="AA31" s="26">
        <f t="shared" si="1"/>
        <v>0</v>
      </c>
      <c r="AB31" s="26">
        <f t="shared" si="1"/>
        <v>4</v>
      </c>
      <c r="AC31" s="26">
        <f t="shared" si="1"/>
        <v>0</v>
      </c>
      <c r="AD31" s="26">
        <f t="shared" si="1"/>
        <v>7</v>
      </c>
      <c r="AE31" s="26">
        <f t="shared" si="1"/>
        <v>4</v>
      </c>
      <c r="AF31" s="26">
        <f t="shared" si="1"/>
        <v>0</v>
      </c>
      <c r="AG31" s="26">
        <f t="shared" si="1"/>
        <v>97</v>
      </c>
      <c r="AH31" s="26">
        <f t="shared" si="1"/>
        <v>71</v>
      </c>
      <c r="AI31" s="26">
        <f t="shared" si="1"/>
        <v>0</v>
      </c>
      <c r="AJ31" s="26">
        <f t="shared" si="1"/>
        <v>0</v>
      </c>
      <c r="AK31" s="26">
        <f t="shared" si="1"/>
        <v>41</v>
      </c>
      <c r="AL31" s="26">
        <f t="shared" si="1"/>
        <v>5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3</v>
      </c>
      <c r="AR31" s="26">
        <f t="shared" si="1"/>
        <v>30</v>
      </c>
      <c r="AS31" s="26">
        <f t="shared" si="1"/>
        <v>17</v>
      </c>
      <c r="AT31" s="26">
        <f t="shared" si="1"/>
        <v>1</v>
      </c>
      <c r="AU31" s="26">
        <f t="shared" si="1"/>
        <v>11</v>
      </c>
      <c r="AV31" s="26">
        <f t="shared" si="1"/>
        <v>0</v>
      </c>
      <c r="AW31" s="26">
        <f t="shared" si="1"/>
        <v>1</v>
      </c>
      <c r="AX31" s="26">
        <f t="shared" si="1"/>
        <v>2</v>
      </c>
      <c r="AY31" s="26">
        <f t="shared" si="1"/>
        <v>2</v>
      </c>
      <c r="AZ31" s="26">
        <f t="shared" si="1"/>
        <v>4</v>
      </c>
      <c r="BA31" s="26">
        <f t="shared" si="1"/>
        <v>2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3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8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21</v>
      </c>
      <c r="F32" s="29">
        <v>17</v>
      </c>
      <c r="G32" s="29"/>
      <c r="H32" s="29">
        <v>4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17</v>
      </c>
      <c r="U32" s="29"/>
      <c r="V32" s="29"/>
      <c r="W32" s="29"/>
      <c r="X32" s="29"/>
      <c r="Y32" s="29">
        <v>9</v>
      </c>
      <c r="Z32" s="29">
        <v>8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8</v>
      </c>
      <c r="AS32" s="29">
        <v>2</v>
      </c>
      <c r="AT32" s="29"/>
      <c r="AU32" s="29">
        <v>2</v>
      </c>
      <c r="AV32" s="29"/>
      <c r="AW32" s="29"/>
      <c r="AX32" s="29"/>
      <c r="AY32" s="29"/>
      <c r="AZ32" s="29"/>
      <c r="BA32" s="29">
        <v>2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8</v>
      </c>
      <c r="F33" s="29">
        <v>8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1</v>
      </c>
      <c r="T33" s="29">
        <v>7</v>
      </c>
      <c r="U33" s="29"/>
      <c r="V33" s="29"/>
      <c r="W33" s="29"/>
      <c r="X33" s="29"/>
      <c r="Y33" s="29">
        <v>1</v>
      </c>
      <c r="Z33" s="29">
        <v>6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3</v>
      </c>
      <c r="AR33" s="29">
        <v>6</v>
      </c>
      <c r="AS33" s="29">
        <v>1</v>
      </c>
      <c r="AT33" s="29">
        <v>1</v>
      </c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>
        <v>1</v>
      </c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>
        <v>1</v>
      </c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4</v>
      </c>
      <c r="F37" s="29">
        <v>3</v>
      </c>
      <c r="G37" s="29"/>
      <c r="H37" s="29"/>
      <c r="I37" s="29">
        <v>1</v>
      </c>
      <c r="J37" s="29"/>
      <c r="K37" s="29"/>
      <c r="L37" s="29"/>
      <c r="M37" s="29"/>
      <c r="N37" s="29"/>
      <c r="O37" s="29"/>
      <c r="P37" s="29"/>
      <c r="Q37" s="29"/>
      <c r="R37" s="29">
        <v>1</v>
      </c>
      <c r="S37" s="29"/>
      <c r="T37" s="29">
        <v>2</v>
      </c>
      <c r="U37" s="29"/>
      <c r="V37" s="29"/>
      <c r="W37" s="29"/>
      <c r="X37" s="29">
        <v>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26</v>
      </c>
      <c r="F42" s="29">
        <v>24</v>
      </c>
      <c r="G42" s="29"/>
      <c r="H42" s="29">
        <v>2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12</v>
      </c>
      <c r="U42" s="29"/>
      <c r="V42" s="29"/>
      <c r="W42" s="29"/>
      <c r="X42" s="29">
        <v>9</v>
      </c>
      <c r="Y42" s="29">
        <v>3</v>
      </c>
      <c r="Z42" s="29"/>
      <c r="AA42" s="29"/>
      <c r="AB42" s="29"/>
      <c r="AC42" s="29"/>
      <c r="AD42" s="29"/>
      <c r="AE42" s="29"/>
      <c r="AF42" s="29"/>
      <c r="AG42" s="29"/>
      <c r="AH42" s="29">
        <v>1</v>
      </c>
      <c r="AI42" s="29"/>
      <c r="AJ42" s="29"/>
      <c r="AK42" s="29">
        <v>11</v>
      </c>
      <c r="AL42" s="29"/>
      <c r="AM42" s="29"/>
      <c r="AN42" s="29"/>
      <c r="AO42" s="29"/>
      <c r="AP42" s="29"/>
      <c r="AQ42" s="29"/>
      <c r="AR42" s="29">
        <v>2</v>
      </c>
      <c r="AS42" s="29">
        <v>3</v>
      </c>
      <c r="AT42" s="29"/>
      <c r="AU42" s="29">
        <v>3</v>
      </c>
      <c r="AV42" s="29"/>
      <c r="AW42" s="29"/>
      <c r="AX42" s="29"/>
      <c r="AY42" s="29">
        <v>1</v>
      </c>
      <c r="AZ42" s="29">
        <v>2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3</v>
      </c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24</v>
      </c>
      <c r="F43" s="29">
        <v>23</v>
      </c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22</v>
      </c>
      <c r="U43" s="29"/>
      <c r="V43" s="29"/>
      <c r="W43" s="29"/>
      <c r="X43" s="29">
        <v>1</v>
      </c>
      <c r="Y43" s="29">
        <v>21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>
        <v>1</v>
      </c>
      <c r="AL43" s="29"/>
      <c r="AM43" s="29"/>
      <c r="AN43" s="29"/>
      <c r="AO43" s="29"/>
      <c r="AP43" s="29"/>
      <c r="AQ43" s="29"/>
      <c r="AR43" s="29">
        <v>6</v>
      </c>
      <c r="AS43" s="29">
        <v>2</v>
      </c>
      <c r="AT43" s="29"/>
      <c r="AU43" s="29">
        <v>2</v>
      </c>
      <c r="AV43" s="29"/>
      <c r="AW43" s="29"/>
      <c r="AX43" s="29"/>
      <c r="AY43" s="29"/>
      <c r="AZ43" s="29">
        <v>2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3</v>
      </c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46</v>
      </c>
      <c r="F44" s="29">
        <v>30</v>
      </c>
      <c r="G44" s="29">
        <v>1</v>
      </c>
      <c r="H44" s="29"/>
      <c r="I44" s="29">
        <v>15</v>
      </c>
      <c r="J44" s="29"/>
      <c r="K44" s="29"/>
      <c r="L44" s="29">
        <v>1</v>
      </c>
      <c r="M44" s="29"/>
      <c r="N44" s="29">
        <v>1</v>
      </c>
      <c r="O44" s="29"/>
      <c r="P44" s="29"/>
      <c r="Q44" s="29"/>
      <c r="R44" s="29">
        <v>13</v>
      </c>
      <c r="S44" s="29"/>
      <c r="T44" s="29">
        <v>4</v>
      </c>
      <c r="U44" s="29">
        <v>1</v>
      </c>
      <c r="V44" s="29">
        <v>2</v>
      </c>
      <c r="W44" s="29">
        <v>1</v>
      </c>
      <c r="X44" s="29"/>
      <c r="Y44" s="29"/>
      <c r="Z44" s="29"/>
      <c r="AA44" s="29"/>
      <c r="AB44" s="29">
        <v>2</v>
      </c>
      <c r="AC44" s="29"/>
      <c r="AD44" s="29"/>
      <c r="AE44" s="29">
        <v>2</v>
      </c>
      <c r="AF44" s="29"/>
      <c r="AG44" s="29"/>
      <c r="AH44" s="29"/>
      <c r="AI44" s="29"/>
      <c r="AJ44" s="29"/>
      <c r="AK44" s="29">
        <v>20</v>
      </c>
      <c r="AL44" s="29">
        <v>2</v>
      </c>
      <c r="AM44" s="29"/>
      <c r="AN44" s="29"/>
      <c r="AO44" s="29"/>
      <c r="AP44" s="29"/>
      <c r="AQ44" s="29"/>
      <c r="AR44" s="29">
        <v>1</v>
      </c>
      <c r="AS44" s="29">
        <v>2</v>
      </c>
      <c r="AT44" s="29"/>
      <c r="AU44" s="29">
        <v>2</v>
      </c>
      <c r="AV44" s="29"/>
      <c r="AW44" s="29"/>
      <c r="AX44" s="29">
        <v>1</v>
      </c>
      <c r="AY44" s="29">
        <v>1</v>
      </c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946</v>
      </c>
      <c r="C45" s="18" t="s">
        <v>102</v>
      </c>
      <c r="D45" s="18"/>
      <c r="E45" s="29">
        <v>1</v>
      </c>
      <c r="F45" s="29"/>
      <c r="G45" s="29"/>
      <c r="H45" s="29"/>
      <c r="I45" s="29">
        <v>1</v>
      </c>
      <c r="J45" s="29"/>
      <c r="K45" s="29"/>
      <c r="L45" s="29"/>
      <c r="M45" s="29"/>
      <c r="N45" s="29"/>
      <c r="O45" s="29"/>
      <c r="P45" s="29"/>
      <c r="Q45" s="29"/>
      <c r="R45" s="29">
        <v>1</v>
      </c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>
        <v>1</v>
      </c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178</v>
      </c>
      <c r="F48" s="29">
        <v>92</v>
      </c>
      <c r="G48" s="29"/>
      <c r="H48" s="29">
        <v>2</v>
      </c>
      <c r="I48" s="29">
        <v>84</v>
      </c>
      <c r="J48" s="29"/>
      <c r="K48" s="29"/>
      <c r="L48" s="29">
        <v>18</v>
      </c>
      <c r="M48" s="29">
        <v>2</v>
      </c>
      <c r="N48" s="29"/>
      <c r="O48" s="29"/>
      <c r="P48" s="29">
        <v>2</v>
      </c>
      <c r="Q48" s="29">
        <v>2</v>
      </c>
      <c r="R48" s="29">
        <v>60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56</v>
      </c>
      <c r="AH48" s="29">
        <v>34</v>
      </c>
      <c r="AI48" s="29"/>
      <c r="AJ48" s="29"/>
      <c r="AK48" s="29">
        <v>1</v>
      </c>
      <c r="AL48" s="29"/>
      <c r="AM48" s="29"/>
      <c r="AN48" s="29"/>
      <c r="AO48" s="29"/>
      <c r="AP48" s="29"/>
      <c r="AQ48" s="29"/>
      <c r="AR48" s="29">
        <v>1</v>
      </c>
      <c r="AS48" s="29">
        <v>3</v>
      </c>
      <c r="AT48" s="29"/>
      <c r="AU48" s="29">
        <v>1</v>
      </c>
      <c r="AV48" s="29"/>
      <c r="AW48" s="29"/>
      <c r="AX48" s="29">
        <v>1</v>
      </c>
      <c r="AY48" s="29"/>
      <c r="AZ48" s="29"/>
      <c r="BA48" s="29"/>
      <c r="BB48" s="29"/>
      <c r="BC48" s="29"/>
      <c r="BD48" s="29"/>
      <c r="BE48" s="29"/>
      <c r="BF48" s="29"/>
      <c r="BG48" s="29"/>
      <c r="BH48" s="29">
        <v>2</v>
      </c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142</v>
      </c>
      <c r="F49" s="29">
        <v>78</v>
      </c>
      <c r="G49" s="29"/>
      <c r="H49" s="29">
        <v>1</v>
      </c>
      <c r="I49" s="29">
        <v>63</v>
      </c>
      <c r="J49" s="29"/>
      <c r="K49" s="29"/>
      <c r="L49" s="29">
        <v>19</v>
      </c>
      <c r="M49" s="29">
        <v>4</v>
      </c>
      <c r="N49" s="29"/>
      <c r="O49" s="29"/>
      <c r="P49" s="29">
        <v>2</v>
      </c>
      <c r="Q49" s="29"/>
      <c r="R49" s="29">
        <v>38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7</v>
      </c>
      <c r="AE49" s="29">
        <v>1</v>
      </c>
      <c r="AF49" s="29"/>
      <c r="AG49" s="29">
        <v>32</v>
      </c>
      <c r="AH49" s="29">
        <v>32</v>
      </c>
      <c r="AI49" s="29"/>
      <c r="AJ49" s="29"/>
      <c r="AK49" s="29">
        <v>4</v>
      </c>
      <c r="AL49" s="29">
        <v>2</v>
      </c>
      <c r="AM49" s="29"/>
      <c r="AN49" s="29"/>
      <c r="AO49" s="29"/>
      <c r="AP49" s="29"/>
      <c r="AQ49" s="29"/>
      <c r="AR49" s="29">
        <v>6</v>
      </c>
      <c r="AS49" s="29">
        <v>3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>
        <v>1</v>
      </c>
      <c r="BD49" s="29"/>
      <c r="BE49" s="29">
        <v>1</v>
      </c>
      <c r="BF49" s="29"/>
      <c r="BG49" s="29"/>
      <c r="BH49" s="29">
        <v>1</v>
      </c>
      <c r="BI49" s="29"/>
      <c r="BJ49" s="29"/>
      <c r="BK49" s="29"/>
      <c r="BL49" s="29">
        <v>1</v>
      </c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15</v>
      </c>
      <c r="F50" s="29">
        <v>9</v>
      </c>
      <c r="G50" s="29"/>
      <c r="H50" s="29"/>
      <c r="I50" s="29">
        <v>6</v>
      </c>
      <c r="J50" s="29"/>
      <c r="K50" s="29"/>
      <c r="L50" s="29">
        <v>1</v>
      </c>
      <c r="M50" s="29"/>
      <c r="N50" s="29"/>
      <c r="O50" s="29"/>
      <c r="P50" s="29"/>
      <c r="Q50" s="29"/>
      <c r="R50" s="29">
        <v>5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6</v>
      </c>
      <c r="AH50" s="29">
        <v>3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950</v>
      </c>
      <c r="C51" s="18" t="s">
        <v>106</v>
      </c>
      <c r="D51" s="18"/>
      <c r="E51" s="29">
        <v>2</v>
      </c>
      <c r="F51" s="29">
        <v>2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>
        <v>1</v>
      </c>
      <c r="U51" s="29">
        <v>1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>
        <v>1</v>
      </c>
      <c r="AL51" s="29"/>
      <c r="AM51" s="29"/>
      <c r="AN51" s="29"/>
      <c r="AO51" s="29"/>
      <c r="AP51" s="29"/>
      <c r="AQ51" s="29"/>
      <c r="AR51" s="29"/>
      <c r="AS51" s="29">
        <v>1</v>
      </c>
      <c r="AT51" s="29"/>
      <c r="AU51" s="29">
        <v>1</v>
      </c>
      <c r="AV51" s="29"/>
      <c r="AW51" s="29">
        <v>1</v>
      </c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10</v>
      </c>
      <c r="F56" s="29">
        <v>6</v>
      </c>
      <c r="G56" s="29"/>
      <c r="H56" s="29"/>
      <c r="I56" s="29">
        <v>4</v>
      </c>
      <c r="J56" s="29"/>
      <c r="K56" s="29"/>
      <c r="L56" s="29">
        <v>3</v>
      </c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3</v>
      </c>
      <c r="AH56" s="29">
        <v>1</v>
      </c>
      <c r="AI56" s="29"/>
      <c r="AJ56" s="29"/>
      <c r="AK56" s="29">
        <v>1</v>
      </c>
      <c r="AL56" s="29">
        <v>1</v>
      </c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>
        <v>1</v>
      </c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5</v>
      </c>
      <c r="F57" s="29"/>
      <c r="G57" s="29"/>
      <c r="H57" s="29"/>
      <c r="I57" s="29">
        <v>5</v>
      </c>
      <c r="J57" s="29"/>
      <c r="K57" s="29"/>
      <c r="L57" s="29">
        <v>3</v>
      </c>
      <c r="M57" s="29">
        <v>1</v>
      </c>
      <c r="N57" s="29"/>
      <c r="O57" s="29"/>
      <c r="P57" s="29"/>
      <c r="Q57" s="29"/>
      <c r="R57" s="29">
        <v>1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978</v>
      </c>
      <c r="C82" s="18" t="s">
        <v>120</v>
      </c>
      <c r="D82" s="18"/>
      <c r="E82" s="29">
        <v>1</v>
      </c>
      <c r="F82" s="29"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>
        <v>1</v>
      </c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1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1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1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997</v>
      </c>
      <c r="C104" s="18" t="s">
        <v>130</v>
      </c>
      <c r="D104" s="18"/>
      <c r="E104" s="29">
        <v>1</v>
      </c>
      <c r="F104" s="29">
        <v>1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>
        <v>1</v>
      </c>
      <c r="AL104" s="29"/>
      <c r="AM104" s="29"/>
      <c r="AN104" s="29"/>
      <c r="AO104" s="29"/>
      <c r="AP104" s="29"/>
      <c r="AQ104" s="29"/>
      <c r="AR104" s="29">
        <v>1</v>
      </c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>
        <v>1</v>
      </c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8</v>
      </c>
      <c r="F114" s="26">
        <f aca="true" t="shared" si="3" ref="F114:BM114">SUM(F115:F127)</f>
        <v>7</v>
      </c>
      <c r="G114" s="26">
        <f t="shared" si="3"/>
        <v>0</v>
      </c>
      <c r="H114" s="26">
        <f t="shared" si="3"/>
        <v>0</v>
      </c>
      <c r="I114" s="26">
        <f t="shared" si="3"/>
        <v>1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6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2</v>
      </c>
      <c r="Y114" s="26">
        <f t="shared" si="3"/>
        <v>3</v>
      </c>
      <c r="Z114" s="26">
        <f t="shared" si="3"/>
        <v>1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1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6</v>
      </c>
      <c r="AS114" s="26">
        <f t="shared" si="3"/>
        <v>3</v>
      </c>
      <c r="AT114" s="26">
        <f t="shared" si="3"/>
        <v>0</v>
      </c>
      <c r="AU114" s="26">
        <f t="shared" si="3"/>
        <v>3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2</v>
      </c>
      <c r="BA114" s="26">
        <f t="shared" si="3"/>
        <v>1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1</v>
      </c>
      <c r="F115" s="29">
        <v>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>
        <v>1</v>
      </c>
      <c r="U115" s="29"/>
      <c r="V115" s="29"/>
      <c r="W115" s="29"/>
      <c r="X115" s="29">
        <v>1</v>
      </c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1008</v>
      </c>
      <c r="C116" s="18" t="s">
        <v>135</v>
      </c>
      <c r="D116" s="18"/>
      <c r="E116" s="29">
        <v>2</v>
      </c>
      <c r="F116" s="29">
        <v>2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2</v>
      </c>
      <c r="U116" s="29"/>
      <c r="V116" s="29"/>
      <c r="W116" s="29"/>
      <c r="X116" s="29">
        <v>1</v>
      </c>
      <c r="Y116" s="29">
        <v>1</v>
      </c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>
        <v>2</v>
      </c>
      <c r="AS116" s="29">
        <v>1</v>
      </c>
      <c r="AT116" s="29"/>
      <c r="AU116" s="29">
        <v>1</v>
      </c>
      <c r="AV116" s="29"/>
      <c r="AW116" s="29"/>
      <c r="AX116" s="29"/>
      <c r="AY116" s="29"/>
      <c r="AZ116" s="29">
        <v>1</v>
      </c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1009</v>
      </c>
      <c r="C117" s="18" t="s">
        <v>135</v>
      </c>
      <c r="D117" s="18"/>
      <c r="E117" s="29">
        <v>1</v>
      </c>
      <c r="F117" s="29">
        <v>1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1</v>
      </c>
      <c r="U117" s="29"/>
      <c r="V117" s="29"/>
      <c r="W117" s="29"/>
      <c r="X117" s="29"/>
      <c r="Y117" s="29"/>
      <c r="Z117" s="29">
        <v>1</v>
      </c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>
        <v>1</v>
      </c>
      <c r="AS117" s="29">
        <v>1</v>
      </c>
      <c r="AT117" s="29"/>
      <c r="AU117" s="29">
        <v>1</v>
      </c>
      <c r="AV117" s="29"/>
      <c r="AW117" s="29"/>
      <c r="AX117" s="29"/>
      <c r="AY117" s="29"/>
      <c r="AZ117" s="29"/>
      <c r="BA117" s="29">
        <v>1</v>
      </c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1011</v>
      </c>
      <c r="C119" s="18" t="s">
        <v>136</v>
      </c>
      <c r="D119" s="18"/>
      <c r="E119" s="29">
        <v>1</v>
      </c>
      <c r="F119" s="29"/>
      <c r="G119" s="29"/>
      <c r="H119" s="29"/>
      <c r="I119" s="29">
        <v>1</v>
      </c>
      <c r="J119" s="29"/>
      <c r="K119" s="29"/>
      <c r="L119" s="29"/>
      <c r="M119" s="29"/>
      <c r="N119" s="29"/>
      <c r="O119" s="29"/>
      <c r="P119" s="29"/>
      <c r="Q119" s="29"/>
      <c r="R119" s="29">
        <v>1</v>
      </c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1012</v>
      </c>
      <c r="C120" s="18" t="s">
        <v>136</v>
      </c>
      <c r="D120" s="18"/>
      <c r="E120" s="29">
        <v>1</v>
      </c>
      <c r="F120" s="29">
        <v>1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>
        <v>1</v>
      </c>
      <c r="U120" s="29"/>
      <c r="V120" s="29"/>
      <c r="W120" s="29"/>
      <c r="X120" s="29"/>
      <c r="Y120" s="29">
        <v>1</v>
      </c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>
        <v>1</v>
      </c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1013</v>
      </c>
      <c r="C121" s="18" t="s">
        <v>136</v>
      </c>
      <c r="D121" s="18"/>
      <c r="E121" s="29">
        <v>1</v>
      </c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1</v>
      </c>
      <c r="U121" s="29"/>
      <c r="V121" s="29"/>
      <c r="W121" s="29"/>
      <c r="X121" s="29"/>
      <c r="Y121" s="29">
        <v>1</v>
      </c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>
        <v>1</v>
      </c>
      <c r="AS121" s="29">
        <v>1</v>
      </c>
      <c r="AT121" s="29"/>
      <c r="AU121" s="29">
        <v>1</v>
      </c>
      <c r="AV121" s="29"/>
      <c r="AW121" s="29"/>
      <c r="AX121" s="29"/>
      <c r="AY121" s="29"/>
      <c r="AZ121" s="29">
        <v>1</v>
      </c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>
        <v>1</v>
      </c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>
        <v>1</v>
      </c>
      <c r="AL127" s="29"/>
      <c r="AM127" s="29"/>
      <c r="AN127" s="29"/>
      <c r="AO127" s="29"/>
      <c r="AP127" s="29"/>
      <c r="AQ127" s="29"/>
      <c r="AR127" s="29">
        <v>1</v>
      </c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37</v>
      </c>
      <c r="F128" s="26">
        <f aca="true" t="shared" si="4" ref="F128:BM128">SUM(F129:F201)</f>
        <v>29</v>
      </c>
      <c r="G128" s="26">
        <f t="shared" si="4"/>
        <v>0</v>
      </c>
      <c r="H128" s="26">
        <f t="shared" si="4"/>
        <v>0</v>
      </c>
      <c r="I128" s="26">
        <f t="shared" si="4"/>
        <v>8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1</v>
      </c>
      <c r="Q128" s="26">
        <f t="shared" si="4"/>
        <v>0</v>
      </c>
      <c r="R128" s="26">
        <f t="shared" si="4"/>
        <v>7</v>
      </c>
      <c r="S128" s="26">
        <f t="shared" si="4"/>
        <v>0</v>
      </c>
      <c r="T128" s="26">
        <f t="shared" si="4"/>
        <v>2</v>
      </c>
      <c r="U128" s="26">
        <f t="shared" si="4"/>
        <v>0</v>
      </c>
      <c r="V128" s="26">
        <f t="shared" si="4"/>
        <v>0</v>
      </c>
      <c r="W128" s="26">
        <f t="shared" si="4"/>
        <v>2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19</v>
      </c>
      <c r="AH128" s="26">
        <f t="shared" si="4"/>
        <v>3</v>
      </c>
      <c r="AI128" s="26">
        <f t="shared" si="4"/>
        <v>0</v>
      </c>
      <c r="AJ128" s="26">
        <f t="shared" si="4"/>
        <v>0</v>
      </c>
      <c r="AK128" s="26">
        <f t="shared" si="4"/>
        <v>4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2</v>
      </c>
      <c r="AS128" s="26">
        <f t="shared" si="4"/>
        <v>1</v>
      </c>
      <c r="AT128" s="26">
        <f t="shared" si="4"/>
        <v>0</v>
      </c>
      <c r="AU128" s="26">
        <f t="shared" si="4"/>
        <v>1</v>
      </c>
      <c r="AV128" s="26">
        <f t="shared" si="4"/>
        <v>0</v>
      </c>
      <c r="AW128" s="26">
        <f t="shared" si="4"/>
        <v>0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10</v>
      </c>
      <c r="F161" s="29">
        <v>6</v>
      </c>
      <c r="G161" s="29"/>
      <c r="H161" s="29"/>
      <c r="I161" s="29">
        <v>4</v>
      </c>
      <c r="J161" s="29"/>
      <c r="K161" s="29"/>
      <c r="L161" s="29"/>
      <c r="M161" s="29"/>
      <c r="N161" s="29"/>
      <c r="O161" s="29"/>
      <c r="P161" s="29">
        <v>1</v>
      </c>
      <c r="Q161" s="29"/>
      <c r="R161" s="29">
        <v>3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>
        <v>1</v>
      </c>
      <c r="AC161" s="29"/>
      <c r="AD161" s="29"/>
      <c r="AE161" s="29"/>
      <c r="AF161" s="29"/>
      <c r="AG161" s="29"/>
      <c r="AH161" s="29">
        <v>2</v>
      </c>
      <c r="AI161" s="29"/>
      <c r="AJ161" s="29"/>
      <c r="AK161" s="29">
        <v>3</v>
      </c>
      <c r="AL161" s="29"/>
      <c r="AM161" s="29"/>
      <c r="AN161" s="29"/>
      <c r="AO161" s="29"/>
      <c r="AP161" s="29"/>
      <c r="AQ161" s="29"/>
      <c r="AR161" s="29">
        <v>1</v>
      </c>
      <c r="AS161" s="29">
        <v>1</v>
      </c>
      <c r="AT161" s="29"/>
      <c r="AU161" s="29">
        <v>1</v>
      </c>
      <c r="AV161" s="29"/>
      <c r="AW161" s="29"/>
      <c r="AX161" s="29">
        <v>1</v>
      </c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>
      <c r="A162" s="5">
        <v>149</v>
      </c>
      <c r="B162" s="10" t="s">
        <v>1053</v>
      </c>
      <c r="C162" s="18" t="s">
        <v>146</v>
      </c>
      <c r="D162" s="18"/>
      <c r="E162" s="29">
        <v>2</v>
      </c>
      <c r="F162" s="29">
        <v>2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>
        <v>2</v>
      </c>
      <c r="U162" s="29"/>
      <c r="V162" s="29"/>
      <c r="W162" s="29">
        <v>2</v>
      </c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>
        <v>1</v>
      </c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18</v>
      </c>
      <c r="F165" s="29">
        <v>14</v>
      </c>
      <c r="G165" s="29"/>
      <c r="H165" s="29"/>
      <c r="I165" s="29">
        <v>4</v>
      </c>
      <c r="J165" s="29"/>
      <c r="K165" s="29"/>
      <c r="L165" s="29"/>
      <c r="M165" s="29"/>
      <c r="N165" s="29"/>
      <c r="O165" s="29"/>
      <c r="P165" s="29"/>
      <c r="Q165" s="29"/>
      <c r="R165" s="29">
        <v>4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13</v>
      </c>
      <c r="AH165" s="29">
        <v>1</v>
      </c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6</v>
      </c>
      <c r="F166" s="29">
        <v>6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>
        <v>6</v>
      </c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1</v>
      </c>
      <c r="F183" s="29">
        <v>1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>
        <v>1</v>
      </c>
      <c r="AL183" s="29"/>
      <c r="AM183" s="29"/>
      <c r="AN183" s="29"/>
      <c r="AO183" s="29"/>
      <c r="AP183" s="29">
        <v>1</v>
      </c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1564</v>
      </c>
      <c r="F202" s="26">
        <f t="shared" si="5"/>
        <v>1489</v>
      </c>
      <c r="G202" s="26">
        <f t="shared" si="5"/>
        <v>3</v>
      </c>
      <c r="H202" s="26">
        <f t="shared" si="5"/>
        <v>7</v>
      </c>
      <c r="I202" s="26">
        <f t="shared" si="5"/>
        <v>65</v>
      </c>
      <c r="J202" s="26">
        <f t="shared" si="5"/>
        <v>0</v>
      </c>
      <c r="K202" s="26">
        <f t="shared" si="5"/>
        <v>5</v>
      </c>
      <c r="L202" s="26">
        <f t="shared" si="5"/>
        <v>9</v>
      </c>
      <c r="M202" s="26">
        <f t="shared" si="5"/>
        <v>2</v>
      </c>
      <c r="N202" s="26">
        <f t="shared" si="5"/>
        <v>4</v>
      </c>
      <c r="O202" s="26">
        <f t="shared" si="5"/>
        <v>0</v>
      </c>
      <c r="P202" s="26">
        <f t="shared" si="5"/>
        <v>1</v>
      </c>
      <c r="Q202" s="26">
        <f t="shared" si="5"/>
        <v>7</v>
      </c>
      <c r="R202" s="26">
        <f t="shared" si="5"/>
        <v>37</v>
      </c>
      <c r="S202" s="26">
        <f t="shared" si="5"/>
        <v>0</v>
      </c>
      <c r="T202" s="26">
        <f t="shared" si="5"/>
        <v>320</v>
      </c>
      <c r="U202" s="26">
        <f t="shared" si="5"/>
        <v>21</v>
      </c>
      <c r="V202" s="26">
        <f t="shared" si="5"/>
        <v>52</v>
      </c>
      <c r="W202" s="26">
        <f t="shared" si="5"/>
        <v>132</v>
      </c>
      <c r="X202" s="26">
        <f t="shared" si="5"/>
        <v>95</v>
      </c>
      <c r="Y202" s="26">
        <f t="shared" si="5"/>
        <v>18</v>
      </c>
      <c r="Z202" s="26">
        <f t="shared" si="5"/>
        <v>2</v>
      </c>
      <c r="AA202" s="26">
        <f t="shared" si="5"/>
        <v>0</v>
      </c>
      <c r="AB202" s="26">
        <f t="shared" si="5"/>
        <v>16</v>
      </c>
      <c r="AC202" s="26">
        <f t="shared" si="5"/>
        <v>0</v>
      </c>
      <c r="AD202" s="26">
        <f t="shared" si="5"/>
        <v>41</v>
      </c>
      <c r="AE202" s="26">
        <f t="shared" si="5"/>
        <v>2</v>
      </c>
      <c r="AF202" s="26">
        <f t="shared" si="5"/>
        <v>0</v>
      </c>
      <c r="AG202" s="26">
        <f t="shared" si="5"/>
        <v>223</v>
      </c>
      <c r="AH202" s="26">
        <f t="shared" si="5"/>
        <v>142</v>
      </c>
      <c r="AI202" s="26">
        <f t="shared" si="5"/>
        <v>0</v>
      </c>
      <c r="AJ202" s="26">
        <f t="shared" si="5"/>
        <v>2</v>
      </c>
      <c r="AK202" s="26">
        <f aca="true" t="shared" si="6" ref="AK202:BM202">SUM(AK203:AK247)</f>
        <v>734</v>
      </c>
      <c r="AL202" s="26">
        <f t="shared" si="6"/>
        <v>6</v>
      </c>
      <c r="AM202" s="26">
        <f t="shared" si="6"/>
        <v>3</v>
      </c>
      <c r="AN202" s="26">
        <f t="shared" si="6"/>
        <v>0</v>
      </c>
      <c r="AO202" s="26">
        <f t="shared" si="6"/>
        <v>0</v>
      </c>
      <c r="AP202" s="26">
        <f t="shared" si="6"/>
        <v>7</v>
      </c>
      <c r="AQ202" s="26">
        <f t="shared" si="6"/>
        <v>17</v>
      </c>
      <c r="AR202" s="26">
        <f t="shared" si="6"/>
        <v>277</v>
      </c>
      <c r="AS202" s="26">
        <f t="shared" si="6"/>
        <v>249</v>
      </c>
      <c r="AT202" s="26">
        <f t="shared" si="6"/>
        <v>0</v>
      </c>
      <c r="AU202" s="26">
        <f t="shared" si="6"/>
        <v>202</v>
      </c>
      <c r="AV202" s="26">
        <f t="shared" si="6"/>
        <v>6</v>
      </c>
      <c r="AW202" s="26">
        <f t="shared" si="6"/>
        <v>12</v>
      </c>
      <c r="AX202" s="26">
        <f t="shared" si="6"/>
        <v>47</v>
      </c>
      <c r="AY202" s="26">
        <f t="shared" si="6"/>
        <v>120</v>
      </c>
      <c r="AZ202" s="26">
        <f t="shared" si="6"/>
        <v>16</v>
      </c>
      <c r="BA202" s="26">
        <f t="shared" si="6"/>
        <v>1</v>
      </c>
      <c r="BB202" s="26">
        <f t="shared" si="6"/>
        <v>0</v>
      </c>
      <c r="BC202" s="26">
        <f t="shared" si="6"/>
        <v>6</v>
      </c>
      <c r="BD202" s="26">
        <f t="shared" si="6"/>
        <v>0</v>
      </c>
      <c r="BE202" s="26">
        <f t="shared" si="6"/>
        <v>7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85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395</v>
      </c>
      <c r="F203" s="29">
        <v>371</v>
      </c>
      <c r="G203" s="29">
        <v>1</v>
      </c>
      <c r="H203" s="29">
        <v>2</v>
      </c>
      <c r="I203" s="29">
        <v>21</v>
      </c>
      <c r="J203" s="29"/>
      <c r="K203" s="29"/>
      <c r="L203" s="29">
        <v>4</v>
      </c>
      <c r="M203" s="29"/>
      <c r="N203" s="29">
        <v>2</v>
      </c>
      <c r="O203" s="29"/>
      <c r="P203" s="29">
        <v>1</v>
      </c>
      <c r="Q203" s="29">
        <v>3</v>
      </c>
      <c r="R203" s="29">
        <v>11</v>
      </c>
      <c r="S203" s="29"/>
      <c r="T203" s="29">
        <v>4</v>
      </c>
      <c r="U203" s="29">
        <v>2</v>
      </c>
      <c r="V203" s="29">
        <v>1</v>
      </c>
      <c r="W203" s="29">
        <v>1</v>
      </c>
      <c r="X203" s="29"/>
      <c r="Y203" s="29"/>
      <c r="Z203" s="29"/>
      <c r="AA203" s="29"/>
      <c r="AB203" s="29">
        <v>2</v>
      </c>
      <c r="AC203" s="29"/>
      <c r="AD203" s="29">
        <v>5</v>
      </c>
      <c r="AE203" s="29">
        <v>2</v>
      </c>
      <c r="AF203" s="29"/>
      <c r="AG203" s="29">
        <v>172</v>
      </c>
      <c r="AH203" s="29">
        <v>103</v>
      </c>
      <c r="AI203" s="29"/>
      <c r="AJ203" s="29">
        <v>1</v>
      </c>
      <c r="AK203" s="29">
        <v>82</v>
      </c>
      <c r="AL203" s="29"/>
      <c r="AM203" s="29"/>
      <c r="AN203" s="29"/>
      <c r="AO203" s="29"/>
      <c r="AP203" s="29"/>
      <c r="AQ203" s="29"/>
      <c r="AR203" s="29">
        <v>14</v>
      </c>
      <c r="AS203" s="29">
        <v>8</v>
      </c>
      <c r="AT203" s="29"/>
      <c r="AU203" s="29">
        <v>4</v>
      </c>
      <c r="AV203" s="29">
        <v>2</v>
      </c>
      <c r="AW203" s="29"/>
      <c r="AX203" s="29"/>
      <c r="AY203" s="29">
        <v>2</v>
      </c>
      <c r="AZ203" s="29"/>
      <c r="BA203" s="29"/>
      <c r="BB203" s="29"/>
      <c r="BC203" s="29">
        <v>2</v>
      </c>
      <c r="BD203" s="29"/>
      <c r="BE203" s="29">
        <v>1</v>
      </c>
      <c r="BF203" s="29"/>
      <c r="BG203" s="29"/>
      <c r="BH203" s="29"/>
      <c r="BI203" s="29"/>
      <c r="BJ203" s="29"/>
      <c r="BK203" s="29"/>
      <c r="BL203" s="29">
        <v>7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365</v>
      </c>
      <c r="F204" s="29">
        <v>352</v>
      </c>
      <c r="G204" s="29"/>
      <c r="H204" s="29">
        <v>1</v>
      </c>
      <c r="I204" s="29">
        <v>12</v>
      </c>
      <c r="J204" s="29"/>
      <c r="K204" s="29"/>
      <c r="L204" s="29">
        <v>1</v>
      </c>
      <c r="M204" s="29"/>
      <c r="N204" s="29"/>
      <c r="O204" s="29"/>
      <c r="P204" s="29"/>
      <c r="Q204" s="29">
        <v>2</v>
      </c>
      <c r="R204" s="29">
        <v>9</v>
      </c>
      <c r="S204" s="29"/>
      <c r="T204" s="29">
        <v>104</v>
      </c>
      <c r="U204" s="29">
        <v>16</v>
      </c>
      <c r="V204" s="29">
        <v>36</v>
      </c>
      <c r="W204" s="29">
        <v>40</v>
      </c>
      <c r="X204" s="29">
        <v>11</v>
      </c>
      <c r="Y204" s="29">
        <v>1</v>
      </c>
      <c r="Z204" s="29"/>
      <c r="AA204" s="29"/>
      <c r="AB204" s="29">
        <v>6</v>
      </c>
      <c r="AC204" s="29"/>
      <c r="AD204" s="29">
        <v>27</v>
      </c>
      <c r="AE204" s="29"/>
      <c r="AF204" s="29"/>
      <c r="AG204" s="29">
        <v>14</v>
      </c>
      <c r="AH204" s="29">
        <v>6</v>
      </c>
      <c r="AI204" s="29"/>
      <c r="AJ204" s="29"/>
      <c r="AK204" s="29">
        <v>194</v>
      </c>
      <c r="AL204" s="29"/>
      <c r="AM204" s="29">
        <v>1</v>
      </c>
      <c r="AN204" s="29"/>
      <c r="AO204" s="29"/>
      <c r="AP204" s="29"/>
      <c r="AQ204" s="29"/>
      <c r="AR204" s="29">
        <v>94</v>
      </c>
      <c r="AS204" s="29">
        <v>104</v>
      </c>
      <c r="AT204" s="29"/>
      <c r="AU204" s="29">
        <v>83</v>
      </c>
      <c r="AV204" s="29">
        <v>3</v>
      </c>
      <c r="AW204" s="29">
        <v>9</v>
      </c>
      <c r="AX204" s="29">
        <v>25</v>
      </c>
      <c r="AY204" s="29">
        <v>41</v>
      </c>
      <c r="AZ204" s="29">
        <v>5</v>
      </c>
      <c r="BA204" s="29"/>
      <c r="BB204" s="29"/>
      <c r="BC204" s="29">
        <v>2</v>
      </c>
      <c r="BD204" s="29"/>
      <c r="BE204" s="29">
        <v>5</v>
      </c>
      <c r="BF204" s="29"/>
      <c r="BG204" s="29"/>
      <c r="BH204" s="29"/>
      <c r="BI204" s="29"/>
      <c r="BJ204" s="29"/>
      <c r="BK204" s="29"/>
      <c r="BL204" s="29">
        <v>17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555</v>
      </c>
      <c r="F205" s="29">
        <v>543</v>
      </c>
      <c r="G205" s="29">
        <v>1</v>
      </c>
      <c r="H205" s="29">
        <v>3</v>
      </c>
      <c r="I205" s="29">
        <v>8</v>
      </c>
      <c r="J205" s="29"/>
      <c r="K205" s="29"/>
      <c r="L205" s="29">
        <v>1</v>
      </c>
      <c r="M205" s="29"/>
      <c r="N205" s="29"/>
      <c r="O205" s="29"/>
      <c r="P205" s="29"/>
      <c r="Q205" s="29">
        <v>2</v>
      </c>
      <c r="R205" s="29">
        <v>5</v>
      </c>
      <c r="S205" s="29"/>
      <c r="T205" s="29">
        <v>145</v>
      </c>
      <c r="U205" s="29">
        <v>2</v>
      </c>
      <c r="V205" s="29">
        <v>5</v>
      </c>
      <c r="W205" s="29">
        <v>86</v>
      </c>
      <c r="X205" s="29">
        <v>48</v>
      </c>
      <c r="Y205" s="29">
        <v>4</v>
      </c>
      <c r="Z205" s="29"/>
      <c r="AA205" s="29"/>
      <c r="AB205" s="29">
        <v>6</v>
      </c>
      <c r="AC205" s="29"/>
      <c r="AD205" s="29">
        <v>6</v>
      </c>
      <c r="AE205" s="29"/>
      <c r="AF205" s="29"/>
      <c r="AG205" s="29">
        <v>20</v>
      </c>
      <c r="AH205" s="29">
        <v>5</v>
      </c>
      <c r="AI205" s="29"/>
      <c r="AJ205" s="29">
        <v>1</v>
      </c>
      <c r="AK205" s="29">
        <v>360</v>
      </c>
      <c r="AL205" s="29"/>
      <c r="AM205" s="29"/>
      <c r="AN205" s="29"/>
      <c r="AO205" s="29"/>
      <c r="AP205" s="29"/>
      <c r="AQ205" s="29">
        <v>2</v>
      </c>
      <c r="AR205" s="29">
        <v>104</v>
      </c>
      <c r="AS205" s="29">
        <v>101</v>
      </c>
      <c r="AT205" s="29"/>
      <c r="AU205" s="29">
        <v>84</v>
      </c>
      <c r="AV205" s="29">
        <v>1</v>
      </c>
      <c r="AW205" s="29">
        <v>2</v>
      </c>
      <c r="AX205" s="29">
        <v>18</v>
      </c>
      <c r="AY205" s="29">
        <v>57</v>
      </c>
      <c r="AZ205" s="29">
        <v>6</v>
      </c>
      <c r="BA205" s="29"/>
      <c r="BB205" s="29"/>
      <c r="BC205" s="29">
        <v>1</v>
      </c>
      <c r="BD205" s="29"/>
      <c r="BE205" s="29">
        <v>1</v>
      </c>
      <c r="BF205" s="29"/>
      <c r="BG205" s="29"/>
      <c r="BH205" s="29"/>
      <c r="BI205" s="29"/>
      <c r="BJ205" s="29"/>
      <c r="BK205" s="29"/>
      <c r="BL205" s="29">
        <v>37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>
        <v>1</v>
      </c>
      <c r="F207" s="29">
        <v>1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>
        <v>1</v>
      </c>
      <c r="U207" s="29"/>
      <c r="V207" s="29"/>
      <c r="W207" s="29"/>
      <c r="X207" s="29"/>
      <c r="Y207" s="29">
        <v>1</v>
      </c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>
        <v>1</v>
      </c>
      <c r="AR207" s="29">
        <v>1</v>
      </c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>
        <v>1</v>
      </c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26</v>
      </c>
      <c r="F208" s="29">
        <v>24</v>
      </c>
      <c r="G208" s="29"/>
      <c r="H208" s="29"/>
      <c r="I208" s="29">
        <v>2</v>
      </c>
      <c r="J208" s="29"/>
      <c r="K208" s="29"/>
      <c r="L208" s="29"/>
      <c r="M208" s="29"/>
      <c r="N208" s="29">
        <v>1</v>
      </c>
      <c r="O208" s="29"/>
      <c r="P208" s="29"/>
      <c r="Q208" s="29"/>
      <c r="R208" s="29">
        <v>1</v>
      </c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9</v>
      </c>
      <c r="AH208" s="29">
        <v>4</v>
      </c>
      <c r="AI208" s="29"/>
      <c r="AJ208" s="29"/>
      <c r="AK208" s="29">
        <v>8</v>
      </c>
      <c r="AL208" s="29">
        <v>1</v>
      </c>
      <c r="AM208" s="29">
        <v>2</v>
      </c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71</v>
      </c>
      <c r="F209" s="29">
        <v>69</v>
      </c>
      <c r="G209" s="29"/>
      <c r="H209" s="29">
        <v>1</v>
      </c>
      <c r="I209" s="29">
        <v>1</v>
      </c>
      <c r="J209" s="29"/>
      <c r="K209" s="29"/>
      <c r="L209" s="29"/>
      <c r="M209" s="29"/>
      <c r="N209" s="29"/>
      <c r="O209" s="29"/>
      <c r="P209" s="29"/>
      <c r="Q209" s="29"/>
      <c r="R209" s="29">
        <v>1</v>
      </c>
      <c r="S209" s="29"/>
      <c r="T209" s="29">
        <v>32</v>
      </c>
      <c r="U209" s="29"/>
      <c r="V209" s="29">
        <v>5</v>
      </c>
      <c r="W209" s="29">
        <v>1</v>
      </c>
      <c r="X209" s="29">
        <v>26</v>
      </c>
      <c r="Y209" s="29"/>
      <c r="Z209" s="29"/>
      <c r="AA209" s="29"/>
      <c r="AB209" s="29"/>
      <c r="AC209" s="29"/>
      <c r="AD209" s="29">
        <v>2</v>
      </c>
      <c r="AE209" s="29"/>
      <c r="AF209" s="29"/>
      <c r="AG209" s="29">
        <v>1</v>
      </c>
      <c r="AH209" s="29"/>
      <c r="AI209" s="29"/>
      <c r="AJ209" s="29"/>
      <c r="AK209" s="29">
        <v>34</v>
      </c>
      <c r="AL209" s="29"/>
      <c r="AM209" s="29"/>
      <c r="AN209" s="29"/>
      <c r="AO209" s="29"/>
      <c r="AP209" s="29"/>
      <c r="AQ209" s="29"/>
      <c r="AR209" s="29">
        <v>28</v>
      </c>
      <c r="AS209" s="29">
        <v>18</v>
      </c>
      <c r="AT209" s="29"/>
      <c r="AU209" s="29">
        <v>17</v>
      </c>
      <c r="AV209" s="29"/>
      <c r="AW209" s="29"/>
      <c r="AX209" s="29">
        <v>2</v>
      </c>
      <c r="AY209" s="29">
        <v>12</v>
      </c>
      <c r="AZ209" s="29">
        <v>3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9</v>
      </c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17</v>
      </c>
      <c r="F210" s="29">
        <v>17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3</v>
      </c>
      <c r="U210" s="29"/>
      <c r="V210" s="29"/>
      <c r="W210" s="29"/>
      <c r="X210" s="29">
        <v>3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14</v>
      </c>
      <c r="AL210" s="29"/>
      <c r="AM210" s="29"/>
      <c r="AN210" s="29"/>
      <c r="AO210" s="29"/>
      <c r="AP210" s="29"/>
      <c r="AQ210" s="29"/>
      <c r="AR210" s="29">
        <v>2</v>
      </c>
      <c r="AS210" s="29">
        <v>2</v>
      </c>
      <c r="AT210" s="29"/>
      <c r="AU210" s="29">
        <v>2</v>
      </c>
      <c r="AV210" s="29"/>
      <c r="AW210" s="29"/>
      <c r="AX210" s="29"/>
      <c r="AY210" s="29">
        <v>2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>
        <v>1</v>
      </c>
      <c r="BM210" s="26"/>
    </row>
    <row r="211" spans="1:65" ht="12.75" customHeight="1">
      <c r="A211" s="5">
        <v>198</v>
      </c>
      <c r="B211" s="10" t="s">
        <v>1095</v>
      </c>
      <c r="C211" s="18" t="s">
        <v>171</v>
      </c>
      <c r="D211" s="18"/>
      <c r="E211" s="29">
        <v>2</v>
      </c>
      <c r="F211" s="29">
        <v>2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>
        <v>2</v>
      </c>
      <c r="U211" s="29"/>
      <c r="V211" s="29"/>
      <c r="W211" s="29"/>
      <c r="X211" s="29">
        <v>2</v>
      </c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>
        <v>2</v>
      </c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9</v>
      </c>
      <c r="F213" s="29">
        <v>9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4</v>
      </c>
      <c r="U213" s="29"/>
      <c r="V213" s="29">
        <v>1</v>
      </c>
      <c r="W213" s="29"/>
      <c r="X213" s="29">
        <v>3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5</v>
      </c>
      <c r="AL213" s="29"/>
      <c r="AM213" s="29"/>
      <c r="AN213" s="29"/>
      <c r="AO213" s="29"/>
      <c r="AP213" s="29"/>
      <c r="AQ213" s="29"/>
      <c r="AR213" s="29">
        <v>3</v>
      </c>
      <c r="AS213" s="29">
        <v>1</v>
      </c>
      <c r="AT213" s="29"/>
      <c r="AU213" s="29">
        <v>1</v>
      </c>
      <c r="AV213" s="29"/>
      <c r="AW213" s="29"/>
      <c r="AX213" s="29"/>
      <c r="AY213" s="29">
        <v>1</v>
      </c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>
        <v>1</v>
      </c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7</v>
      </c>
      <c r="F214" s="29">
        <v>7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3</v>
      </c>
      <c r="U214" s="29"/>
      <c r="V214" s="29"/>
      <c r="W214" s="29"/>
      <c r="X214" s="29">
        <v>1</v>
      </c>
      <c r="Y214" s="29">
        <v>2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>
        <v>4</v>
      </c>
      <c r="AL214" s="29"/>
      <c r="AM214" s="29"/>
      <c r="AN214" s="29"/>
      <c r="AO214" s="29"/>
      <c r="AP214" s="29"/>
      <c r="AQ214" s="29">
        <v>2</v>
      </c>
      <c r="AR214" s="29">
        <v>2</v>
      </c>
      <c r="AS214" s="29">
        <v>3</v>
      </c>
      <c r="AT214" s="29"/>
      <c r="AU214" s="29">
        <v>3</v>
      </c>
      <c r="AV214" s="29"/>
      <c r="AW214" s="29"/>
      <c r="AX214" s="29"/>
      <c r="AY214" s="29">
        <v>1</v>
      </c>
      <c r="AZ214" s="29">
        <v>2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6</v>
      </c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7</v>
      </c>
      <c r="F215" s="29">
        <v>7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7</v>
      </c>
      <c r="U215" s="29"/>
      <c r="V215" s="29"/>
      <c r="W215" s="29"/>
      <c r="X215" s="29">
        <v>1</v>
      </c>
      <c r="Y215" s="29">
        <v>6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6</v>
      </c>
      <c r="AR215" s="29">
        <v>2</v>
      </c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>
        <v>1</v>
      </c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6</v>
      </c>
      <c r="F216" s="29">
        <v>6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6</v>
      </c>
      <c r="U216" s="29"/>
      <c r="V216" s="29"/>
      <c r="W216" s="29"/>
      <c r="X216" s="29"/>
      <c r="Y216" s="29">
        <v>4</v>
      </c>
      <c r="Z216" s="29">
        <v>2</v>
      </c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6</v>
      </c>
      <c r="AR216" s="29">
        <v>5</v>
      </c>
      <c r="AS216" s="29">
        <v>1</v>
      </c>
      <c r="AT216" s="29"/>
      <c r="AU216" s="29">
        <v>1</v>
      </c>
      <c r="AV216" s="29"/>
      <c r="AW216" s="29"/>
      <c r="AX216" s="29"/>
      <c r="AY216" s="29"/>
      <c r="AZ216" s="29"/>
      <c r="BA216" s="29">
        <v>1</v>
      </c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>
        <v>2</v>
      </c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1103</v>
      </c>
      <c r="C219" s="18" t="s">
        <v>173</v>
      </c>
      <c r="D219" s="18"/>
      <c r="E219" s="29">
        <v>2</v>
      </c>
      <c r="F219" s="29">
        <v>2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>
        <v>2</v>
      </c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34</v>
      </c>
      <c r="F223" s="29">
        <v>21</v>
      </c>
      <c r="G223" s="29"/>
      <c r="H223" s="29"/>
      <c r="I223" s="29">
        <v>13</v>
      </c>
      <c r="J223" s="29"/>
      <c r="K223" s="29">
        <v>5</v>
      </c>
      <c r="L223" s="29">
        <v>3</v>
      </c>
      <c r="M223" s="29">
        <v>1</v>
      </c>
      <c r="N223" s="29"/>
      <c r="O223" s="29"/>
      <c r="P223" s="29"/>
      <c r="Q223" s="29"/>
      <c r="R223" s="29">
        <v>4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>
        <v>7</v>
      </c>
      <c r="AH223" s="29">
        <v>9</v>
      </c>
      <c r="AI223" s="29"/>
      <c r="AJ223" s="29"/>
      <c r="AK223" s="29">
        <v>2</v>
      </c>
      <c r="AL223" s="29">
        <v>2</v>
      </c>
      <c r="AM223" s="29"/>
      <c r="AN223" s="29"/>
      <c r="AO223" s="29"/>
      <c r="AP223" s="29"/>
      <c r="AQ223" s="29"/>
      <c r="AR223" s="29">
        <v>4</v>
      </c>
      <c r="AS223" s="29">
        <v>2</v>
      </c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25</v>
      </c>
      <c r="F224" s="29">
        <v>24</v>
      </c>
      <c r="G224" s="29"/>
      <c r="H224" s="29"/>
      <c r="I224" s="29">
        <v>1</v>
      </c>
      <c r="J224" s="29"/>
      <c r="K224" s="29"/>
      <c r="L224" s="29"/>
      <c r="M224" s="29"/>
      <c r="N224" s="29"/>
      <c r="O224" s="29"/>
      <c r="P224" s="29"/>
      <c r="Q224" s="29"/>
      <c r="R224" s="29">
        <v>1</v>
      </c>
      <c r="S224" s="29"/>
      <c r="T224" s="29">
        <v>8</v>
      </c>
      <c r="U224" s="29">
        <v>1</v>
      </c>
      <c r="V224" s="29">
        <v>4</v>
      </c>
      <c r="W224" s="29">
        <v>3</v>
      </c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>
        <v>5</v>
      </c>
      <c r="AI224" s="29"/>
      <c r="AJ224" s="29"/>
      <c r="AK224" s="29">
        <v>8</v>
      </c>
      <c r="AL224" s="29">
        <v>2</v>
      </c>
      <c r="AM224" s="29"/>
      <c r="AN224" s="29"/>
      <c r="AO224" s="29"/>
      <c r="AP224" s="29"/>
      <c r="AQ224" s="29"/>
      <c r="AR224" s="29">
        <v>12</v>
      </c>
      <c r="AS224" s="29">
        <v>8</v>
      </c>
      <c r="AT224" s="29"/>
      <c r="AU224" s="29">
        <v>6</v>
      </c>
      <c r="AV224" s="29"/>
      <c r="AW224" s="29">
        <v>1</v>
      </c>
      <c r="AX224" s="29">
        <v>2</v>
      </c>
      <c r="AY224" s="29">
        <v>3</v>
      </c>
      <c r="AZ224" s="29"/>
      <c r="BA224" s="29"/>
      <c r="BB224" s="29"/>
      <c r="BC224" s="29">
        <v>1</v>
      </c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2</v>
      </c>
      <c r="F225" s="29">
        <v>2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2</v>
      </c>
      <c r="AL225" s="29"/>
      <c r="AM225" s="29"/>
      <c r="AN225" s="29"/>
      <c r="AO225" s="29"/>
      <c r="AP225" s="29"/>
      <c r="AQ225" s="29"/>
      <c r="AR225" s="29">
        <v>1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14</v>
      </c>
      <c r="F227" s="29">
        <v>11</v>
      </c>
      <c r="G227" s="29"/>
      <c r="H227" s="29"/>
      <c r="I227" s="29">
        <v>3</v>
      </c>
      <c r="J227" s="29"/>
      <c r="K227" s="29"/>
      <c r="L227" s="29"/>
      <c r="M227" s="29"/>
      <c r="N227" s="29"/>
      <c r="O227" s="29"/>
      <c r="P227" s="29"/>
      <c r="Q227" s="29"/>
      <c r="R227" s="29">
        <v>3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8</v>
      </c>
      <c r="AI227" s="29"/>
      <c r="AJ227" s="29"/>
      <c r="AK227" s="29">
        <v>3</v>
      </c>
      <c r="AL227" s="29"/>
      <c r="AM227" s="29"/>
      <c r="AN227" s="29"/>
      <c r="AO227" s="29"/>
      <c r="AP227" s="29">
        <v>1</v>
      </c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7</v>
      </c>
      <c r="F228" s="29">
        <v>5</v>
      </c>
      <c r="G228" s="29"/>
      <c r="H228" s="29"/>
      <c r="I228" s="29">
        <v>2</v>
      </c>
      <c r="J228" s="29"/>
      <c r="K228" s="29"/>
      <c r="L228" s="29"/>
      <c r="M228" s="29">
        <v>1</v>
      </c>
      <c r="N228" s="29">
        <v>1</v>
      </c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4</v>
      </c>
      <c r="AL228" s="29">
        <v>1</v>
      </c>
      <c r="AM228" s="29"/>
      <c r="AN228" s="29"/>
      <c r="AO228" s="29"/>
      <c r="AP228" s="29">
        <v>4</v>
      </c>
      <c r="AQ228" s="29"/>
      <c r="AR228" s="29">
        <v>2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5</v>
      </c>
      <c r="F229" s="29">
        <v>2</v>
      </c>
      <c r="G229" s="29">
        <v>1</v>
      </c>
      <c r="H229" s="29"/>
      <c r="I229" s="29">
        <v>2</v>
      </c>
      <c r="J229" s="29"/>
      <c r="K229" s="29"/>
      <c r="L229" s="29"/>
      <c r="M229" s="29"/>
      <c r="N229" s="29"/>
      <c r="O229" s="29"/>
      <c r="P229" s="29"/>
      <c r="Q229" s="29"/>
      <c r="R229" s="29">
        <v>2</v>
      </c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2</v>
      </c>
      <c r="AL229" s="29"/>
      <c r="AM229" s="29"/>
      <c r="AN229" s="29"/>
      <c r="AO229" s="29"/>
      <c r="AP229" s="29">
        <v>2</v>
      </c>
      <c r="AQ229" s="29"/>
      <c r="AR229" s="29">
        <v>2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1119</v>
      </c>
      <c r="C236" s="18" t="s">
        <v>177</v>
      </c>
      <c r="D236" s="18"/>
      <c r="E236" s="29">
        <v>2</v>
      </c>
      <c r="F236" s="29">
        <v>2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>
        <v>1</v>
      </c>
      <c r="U236" s="29"/>
      <c r="V236" s="29"/>
      <c r="W236" s="29">
        <v>1</v>
      </c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>
        <v>1</v>
      </c>
      <c r="AL236" s="29"/>
      <c r="AM236" s="29"/>
      <c r="AN236" s="29"/>
      <c r="AO236" s="29"/>
      <c r="AP236" s="29"/>
      <c r="AQ236" s="29"/>
      <c r="AR236" s="29"/>
      <c r="AS236" s="29">
        <v>1</v>
      </c>
      <c r="AT236" s="29"/>
      <c r="AU236" s="29">
        <v>1</v>
      </c>
      <c r="AV236" s="29"/>
      <c r="AW236" s="29"/>
      <c r="AX236" s="29"/>
      <c r="AY236" s="29">
        <v>1</v>
      </c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>
      <c r="A238" s="5">
        <v>225</v>
      </c>
      <c r="B238" s="10" t="s">
        <v>1121</v>
      </c>
      <c r="C238" s="18" t="s">
        <v>178</v>
      </c>
      <c r="D238" s="18"/>
      <c r="E238" s="29">
        <v>1</v>
      </c>
      <c r="F238" s="29">
        <v>1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>
        <v>1</v>
      </c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11</v>
      </c>
      <c r="F247" s="29">
        <v>11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>
        <v>1</v>
      </c>
      <c r="AE247" s="29"/>
      <c r="AF247" s="29"/>
      <c r="AG247" s="29"/>
      <c r="AH247" s="29">
        <v>2</v>
      </c>
      <c r="AI247" s="29"/>
      <c r="AJ247" s="29"/>
      <c r="AK247" s="29">
        <v>8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>
        <v>1</v>
      </c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54</v>
      </c>
      <c r="F248" s="26">
        <f aca="true" t="shared" si="7" ref="F248:BM248">SUM(F249:F365)</f>
        <v>49</v>
      </c>
      <c r="G248" s="26">
        <f t="shared" si="7"/>
        <v>0</v>
      </c>
      <c r="H248" s="26">
        <f t="shared" si="7"/>
        <v>0</v>
      </c>
      <c r="I248" s="26">
        <f t="shared" si="7"/>
        <v>5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5</v>
      </c>
      <c r="S248" s="26">
        <f t="shared" si="7"/>
        <v>0</v>
      </c>
      <c r="T248" s="26">
        <f t="shared" si="7"/>
        <v>1</v>
      </c>
      <c r="U248" s="26">
        <f t="shared" si="7"/>
        <v>0</v>
      </c>
      <c r="V248" s="26">
        <f t="shared" si="7"/>
        <v>0</v>
      </c>
      <c r="W248" s="26">
        <f t="shared" si="7"/>
        <v>1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1</v>
      </c>
      <c r="AC248" s="26">
        <f t="shared" si="7"/>
        <v>0</v>
      </c>
      <c r="AD248" s="26">
        <f t="shared" si="7"/>
        <v>0</v>
      </c>
      <c r="AE248" s="26">
        <f t="shared" si="7"/>
        <v>1</v>
      </c>
      <c r="AF248" s="26">
        <f t="shared" si="7"/>
        <v>0</v>
      </c>
      <c r="AG248" s="26">
        <f t="shared" si="7"/>
        <v>23</v>
      </c>
      <c r="AH248" s="26">
        <f t="shared" si="7"/>
        <v>8</v>
      </c>
      <c r="AI248" s="26">
        <f t="shared" si="7"/>
        <v>0</v>
      </c>
      <c r="AJ248" s="26">
        <f t="shared" si="7"/>
        <v>0</v>
      </c>
      <c r="AK248" s="26">
        <f t="shared" si="7"/>
        <v>14</v>
      </c>
      <c r="AL248" s="26">
        <f t="shared" si="7"/>
        <v>1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5</v>
      </c>
      <c r="AS248" s="26">
        <f t="shared" si="7"/>
        <v>5</v>
      </c>
      <c r="AT248" s="26">
        <f t="shared" si="7"/>
        <v>0</v>
      </c>
      <c r="AU248" s="26">
        <f t="shared" si="7"/>
        <v>3</v>
      </c>
      <c r="AV248" s="26">
        <f t="shared" si="7"/>
        <v>0</v>
      </c>
      <c r="AW248" s="26">
        <f t="shared" si="7"/>
        <v>1</v>
      </c>
      <c r="AX248" s="26">
        <f t="shared" si="7"/>
        <v>2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2</v>
      </c>
      <c r="BJ248" s="26">
        <f t="shared" si="7"/>
        <v>0</v>
      </c>
      <c r="BK248" s="26">
        <f t="shared" si="7"/>
        <v>0</v>
      </c>
      <c r="BL248" s="26">
        <f t="shared" si="7"/>
        <v>2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1</v>
      </c>
      <c r="F249" s="29">
        <v>1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>
        <v>1</v>
      </c>
      <c r="U249" s="29"/>
      <c r="V249" s="29"/>
      <c r="W249" s="29">
        <v>1</v>
      </c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>
        <v>1</v>
      </c>
      <c r="AS249" s="29">
        <v>1</v>
      </c>
      <c r="AT249" s="29"/>
      <c r="AU249" s="29">
        <v>1</v>
      </c>
      <c r="AV249" s="29"/>
      <c r="AW249" s="29"/>
      <c r="AX249" s="29">
        <v>1</v>
      </c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>
      <c r="A260" s="5">
        <v>247</v>
      </c>
      <c r="B260" s="10" t="s">
        <v>1139</v>
      </c>
      <c r="C260" s="18" t="s">
        <v>188</v>
      </c>
      <c r="D260" s="18"/>
      <c r="E260" s="29">
        <v>1</v>
      </c>
      <c r="F260" s="29">
        <v>1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>
        <v>1</v>
      </c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>
        <v>1</v>
      </c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2</v>
      </c>
      <c r="F264" s="29">
        <v>1</v>
      </c>
      <c r="G264" s="29"/>
      <c r="H264" s="29"/>
      <c r="I264" s="29">
        <v>1</v>
      </c>
      <c r="J264" s="29"/>
      <c r="K264" s="29"/>
      <c r="L264" s="29"/>
      <c r="M264" s="29"/>
      <c r="N264" s="29"/>
      <c r="O264" s="29"/>
      <c r="P264" s="29"/>
      <c r="Q264" s="29"/>
      <c r="R264" s="29">
        <v>1</v>
      </c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1</v>
      </c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1145</v>
      </c>
      <c r="C266" s="18" t="s">
        <v>190</v>
      </c>
      <c r="D266" s="18"/>
      <c r="E266" s="29">
        <v>5</v>
      </c>
      <c r="F266" s="29">
        <v>5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>
        <v>5</v>
      </c>
      <c r="AL266" s="29"/>
      <c r="AM266" s="29"/>
      <c r="AN266" s="29"/>
      <c r="AO266" s="29"/>
      <c r="AP266" s="29"/>
      <c r="AQ266" s="29"/>
      <c r="AR266" s="29">
        <v>4</v>
      </c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4</v>
      </c>
      <c r="F267" s="29">
        <v>2</v>
      </c>
      <c r="G267" s="29"/>
      <c r="H267" s="29"/>
      <c r="I267" s="29">
        <v>2</v>
      </c>
      <c r="J267" s="29"/>
      <c r="K267" s="29"/>
      <c r="L267" s="29"/>
      <c r="M267" s="29"/>
      <c r="N267" s="29"/>
      <c r="O267" s="29"/>
      <c r="P267" s="29"/>
      <c r="Q267" s="29"/>
      <c r="R267" s="29">
        <v>2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2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3</v>
      </c>
      <c r="F290" s="29">
        <v>1</v>
      </c>
      <c r="G290" s="29"/>
      <c r="H290" s="29"/>
      <c r="I290" s="29">
        <v>2</v>
      </c>
      <c r="J290" s="29"/>
      <c r="K290" s="29"/>
      <c r="L290" s="29"/>
      <c r="M290" s="29"/>
      <c r="N290" s="29"/>
      <c r="O290" s="29"/>
      <c r="P290" s="29"/>
      <c r="Q290" s="29"/>
      <c r="R290" s="29">
        <v>2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>
        <v>1</v>
      </c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35</v>
      </c>
      <c r="F296" s="29">
        <v>35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>
        <v>1</v>
      </c>
      <c r="AC296" s="29"/>
      <c r="AD296" s="29"/>
      <c r="AE296" s="29">
        <v>1</v>
      </c>
      <c r="AF296" s="29"/>
      <c r="AG296" s="29">
        <v>23</v>
      </c>
      <c r="AH296" s="29">
        <v>2</v>
      </c>
      <c r="AI296" s="29"/>
      <c r="AJ296" s="29"/>
      <c r="AK296" s="29">
        <v>8</v>
      </c>
      <c r="AL296" s="29"/>
      <c r="AM296" s="29"/>
      <c r="AN296" s="29"/>
      <c r="AO296" s="29"/>
      <c r="AP296" s="29"/>
      <c r="AQ296" s="29"/>
      <c r="AR296" s="29"/>
      <c r="AS296" s="29">
        <v>2</v>
      </c>
      <c r="AT296" s="29"/>
      <c r="AU296" s="29">
        <v>2</v>
      </c>
      <c r="AV296" s="29"/>
      <c r="AW296" s="29">
        <v>1</v>
      </c>
      <c r="AX296" s="29">
        <v>1</v>
      </c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1171</v>
      </c>
      <c r="C297" s="18" t="s">
        <v>199</v>
      </c>
      <c r="D297" s="18"/>
      <c r="E297" s="29">
        <v>3</v>
      </c>
      <c r="F297" s="29">
        <v>3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>
        <v>2</v>
      </c>
      <c r="AI297" s="29"/>
      <c r="AJ297" s="29"/>
      <c r="AK297" s="29">
        <v>1</v>
      </c>
      <c r="AL297" s="29"/>
      <c r="AM297" s="29"/>
      <c r="AN297" s="29"/>
      <c r="AO297" s="29"/>
      <c r="AP297" s="29"/>
      <c r="AQ297" s="29"/>
      <c r="AR297" s="29"/>
      <c r="AS297" s="29">
        <v>2</v>
      </c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>
        <v>2</v>
      </c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26</v>
      </c>
      <c r="F366" s="29">
        <f aca="true" t="shared" si="8" ref="F366:BM366">SUM(F367:F406)</f>
        <v>26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21</v>
      </c>
      <c r="AI366" s="29">
        <f t="shared" si="8"/>
        <v>0</v>
      </c>
      <c r="AJ366" s="29">
        <f t="shared" si="8"/>
        <v>0</v>
      </c>
      <c r="AK366" s="29">
        <f t="shared" si="8"/>
        <v>5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2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3</v>
      </c>
      <c r="F394" s="29">
        <v>3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2</v>
      </c>
      <c r="AI394" s="29"/>
      <c r="AJ394" s="29"/>
      <c r="AK394" s="29">
        <v>1</v>
      </c>
      <c r="AL394" s="29"/>
      <c r="AM394" s="29"/>
      <c r="AN394" s="29"/>
      <c r="AO394" s="29"/>
      <c r="AP394" s="29"/>
      <c r="AQ394" s="29">
        <v>1</v>
      </c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>
        <v>23</v>
      </c>
      <c r="F398" s="29">
        <v>23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19</v>
      </c>
      <c r="AI398" s="29"/>
      <c r="AJ398" s="29"/>
      <c r="AK398" s="29">
        <v>4</v>
      </c>
      <c r="AL398" s="29"/>
      <c r="AM398" s="29"/>
      <c r="AN398" s="29"/>
      <c r="AO398" s="29"/>
      <c r="AP398" s="29"/>
      <c r="AQ398" s="29">
        <v>1</v>
      </c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138</v>
      </c>
      <c r="F407" s="26">
        <f aca="true" t="shared" si="9" ref="F407:BM407">SUM(F408:F464)</f>
        <v>123</v>
      </c>
      <c r="G407" s="26">
        <f t="shared" si="9"/>
        <v>1</v>
      </c>
      <c r="H407" s="26">
        <f t="shared" si="9"/>
        <v>2</v>
      </c>
      <c r="I407" s="26">
        <f t="shared" si="9"/>
        <v>12</v>
      </c>
      <c r="J407" s="26">
        <f t="shared" si="9"/>
        <v>0</v>
      </c>
      <c r="K407" s="26">
        <f t="shared" si="9"/>
        <v>1</v>
      </c>
      <c r="L407" s="26">
        <f t="shared" si="9"/>
        <v>1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10</v>
      </c>
      <c r="S407" s="26">
        <f t="shared" si="9"/>
        <v>0</v>
      </c>
      <c r="T407" s="26">
        <f t="shared" si="9"/>
        <v>13</v>
      </c>
      <c r="U407" s="26">
        <f t="shared" si="9"/>
        <v>2</v>
      </c>
      <c r="V407" s="26">
        <f t="shared" si="9"/>
        <v>1</v>
      </c>
      <c r="W407" s="26">
        <f t="shared" si="9"/>
        <v>4</v>
      </c>
      <c r="X407" s="26">
        <f t="shared" si="9"/>
        <v>6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1</v>
      </c>
      <c r="AD407" s="26">
        <f t="shared" si="9"/>
        <v>2</v>
      </c>
      <c r="AE407" s="26">
        <f t="shared" si="9"/>
        <v>0</v>
      </c>
      <c r="AF407" s="26">
        <f t="shared" si="9"/>
        <v>0</v>
      </c>
      <c r="AG407" s="26">
        <f t="shared" si="9"/>
        <v>10</v>
      </c>
      <c r="AH407" s="26">
        <f t="shared" si="9"/>
        <v>9</v>
      </c>
      <c r="AI407" s="26">
        <f t="shared" si="9"/>
        <v>0</v>
      </c>
      <c r="AJ407" s="26">
        <f t="shared" si="9"/>
        <v>0</v>
      </c>
      <c r="AK407" s="26">
        <f t="shared" si="9"/>
        <v>88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1</v>
      </c>
      <c r="AR407" s="26">
        <f t="shared" si="9"/>
        <v>21</v>
      </c>
      <c r="AS407" s="26">
        <f t="shared" si="9"/>
        <v>8</v>
      </c>
      <c r="AT407" s="26">
        <f t="shared" si="9"/>
        <v>0</v>
      </c>
      <c r="AU407" s="26">
        <f t="shared" si="9"/>
        <v>7</v>
      </c>
      <c r="AV407" s="26">
        <f t="shared" si="9"/>
        <v>0</v>
      </c>
      <c r="AW407" s="26">
        <f t="shared" si="9"/>
        <v>1</v>
      </c>
      <c r="AX407" s="26">
        <f t="shared" si="9"/>
        <v>2</v>
      </c>
      <c r="AY407" s="26">
        <f t="shared" si="9"/>
        <v>4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5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1264</v>
      </c>
      <c r="C419" s="18" t="s">
        <v>260</v>
      </c>
      <c r="D419" s="18"/>
      <c r="E419" s="29">
        <v>1</v>
      </c>
      <c r="F419" s="29">
        <v>1</v>
      </c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>
        <v>1</v>
      </c>
      <c r="U419" s="29"/>
      <c r="V419" s="29"/>
      <c r="W419" s="29"/>
      <c r="X419" s="29">
        <v>1</v>
      </c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>
        <v>1</v>
      </c>
      <c r="BM419" s="26"/>
    </row>
    <row r="420" spans="1:65" ht="12.75" customHeight="1">
      <c r="A420" s="5">
        <v>407</v>
      </c>
      <c r="B420" s="10" t="s">
        <v>1265</v>
      </c>
      <c r="C420" s="18" t="s">
        <v>261</v>
      </c>
      <c r="D420" s="18"/>
      <c r="E420" s="29">
        <v>1</v>
      </c>
      <c r="F420" s="29">
        <v>1</v>
      </c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>
        <v>1</v>
      </c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>
        <v>2</v>
      </c>
      <c r="F425" s="29">
        <v>1</v>
      </c>
      <c r="G425" s="29"/>
      <c r="H425" s="29">
        <v>1</v>
      </c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>
        <v>1</v>
      </c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1268</v>
      </c>
      <c r="C426" s="18" t="s">
        <v>262</v>
      </c>
      <c r="D426" s="18"/>
      <c r="E426" s="29">
        <v>3</v>
      </c>
      <c r="F426" s="29">
        <v>3</v>
      </c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>
        <v>1</v>
      </c>
      <c r="AE426" s="29"/>
      <c r="AF426" s="29"/>
      <c r="AG426" s="29"/>
      <c r="AH426" s="29"/>
      <c r="AI426" s="29"/>
      <c r="AJ426" s="29"/>
      <c r="AK426" s="29">
        <v>2</v>
      </c>
      <c r="AL426" s="29"/>
      <c r="AM426" s="29"/>
      <c r="AN426" s="29"/>
      <c r="AO426" s="29"/>
      <c r="AP426" s="29"/>
      <c r="AQ426" s="29"/>
      <c r="AR426" s="29">
        <v>3</v>
      </c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>
      <c r="A433" s="5">
        <v>420</v>
      </c>
      <c r="B433" s="10" t="s">
        <v>1274</v>
      </c>
      <c r="C433" s="18" t="s">
        <v>265</v>
      </c>
      <c r="D433" s="18"/>
      <c r="E433" s="29">
        <v>2</v>
      </c>
      <c r="F433" s="29">
        <v>2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>
        <v>2</v>
      </c>
      <c r="AL433" s="29"/>
      <c r="AM433" s="29"/>
      <c r="AN433" s="29"/>
      <c r="AO433" s="29"/>
      <c r="AP433" s="29"/>
      <c r="AQ433" s="29"/>
      <c r="AR433" s="29">
        <v>2</v>
      </c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98</v>
      </c>
      <c r="F436" s="29">
        <v>84</v>
      </c>
      <c r="G436" s="29">
        <v>1</v>
      </c>
      <c r="H436" s="29">
        <v>1</v>
      </c>
      <c r="I436" s="29">
        <v>12</v>
      </c>
      <c r="J436" s="29"/>
      <c r="K436" s="29">
        <v>1</v>
      </c>
      <c r="L436" s="29">
        <v>1</v>
      </c>
      <c r="M436" s="29"/>
      <c r="N436" s="29"/>
      <c r="O436" s="29"/>
      <c r="P436" s="29"/>
      <c r="Q436" s="29"/>
      <c r="R436" s="29">
        <v>10</v>
      </c>
      <c r="S436" s="29"/>
      <c r="T436" s="29">
        <v>10</v>
      </c>
      <c r="U436" s="29">
        <v>2</v>
      </c>
      <c r="V436" s="29">
        <v>1</v>
      </c>
      <c r="W436" s="29">
        <v>4</v>
      </c>
      <c r="X436" s="29">
        <v>3</v>
      </c>
      <c r="Y436" s="29"/>
      <c r="Z436" s="29"/>
      <c r="AA436" s="29"/>
      <c r="AB436" s="29"/>
      <c r="AC436" s="29">
        <v>1</v>
      </c>
      <c r="AD436" s="29">
        <v>1</v>
      </c>
      <c r="AE436" s="29"/>
      <c r="AF436" s="29"/>
      <c r="AG436" s="29">
        <v>1</v>
      </c>
      <c r="AH436" s="29"/>
      <c r="AI436" s="29"/>
      <c r="AJ436" s="29"/>
      <c r="AK436" s="29">
        <v>71</v>
      </c>
      <c r="AL436" s="29"/>
      <c r="AM436" s="29"/>
      <c r="AN436" s="29"/>
      <c r="AO436" s="29"/>
      <c r="AP436" s="29"/>
      <c r="AQ436" s="29">
        <v>1</v>
      </c>
      <c r="AR436" s="29">
        <v>13</v>
      </c>
      <c r="AS436" s="29">
        <v>7</v>
      </c>
      <c r="AT436" s="29"/>
      <c r="AU436" s="29">
        <v>7</v>
      </c>
      <c r="AV436" s="29"/>
      <c r="AW436" s="29">
        <v>1</v>
      </c>
      <c r="AX436" s="29">
        <v>2</v>
      </c>
      <c r="AY436" s="29">
        <v>4</v>
      </c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4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26</v>
      </c>
      <c r="F437" s="29">
        <v>26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>
        <v>1</v>
      </c>
      <c r="U437" s="29"/>
      <c r="V437" s="29"/>
      <c r="W437" s="29"/>
      <c r="X437" s="29">
        <v>1</v>
      </c>
      <c r="Y437" s="29"/>
      <c r="Z437" s="29"/>
      <c r="AA437" s="29"/>
      <c r="AB437" s="29"/>
      <c r="AC437" s="29"/>
      <c r="AD437" s="29"/>
      <c r="AE437" s="29"/>
      <c r="AF437" s="29"/>
      <c r="AG437" s="29">
        <v>9</v>
      </c>
      <c r="AH437" s="29">
        <v>9</v>
      </c>
      <c r="AI437" s="29"/>
      <c r="AJ437" s="29"/>
      <c r="AK437" s="29">
        <v>7</v>
      </c>
      <c r="AL437" s="29"/>
      <c r="AM437" s="29"/>
      <c r="AN437" s="29"/>
      <c r="AO437" s="29"/>
      <c r="AP437" s="29"/>
      <c r="AQ437" s="29"/>
      <c r="AR437" s="29">
        <v>1</v>
      </c>
      <c r="AS437" s="29">
        <v>1</v>
      </c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5</v>
      </c>
      <c r="F438" s="29">
        <v>5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>
        <v>1</v>
      </c>
      <c r="U438" s="29"/>
      <c r="V438" s="29"/>
      <c r="W438" s="29"/>
      <c r="X438" s="29">
        <v>1</v>
      </c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>
        <v>4</v>
      </c>
      <c r="AL438" s="29"/>
      <c r="AM438" s="29"/>
      <c r="AN438" s="29"/>
      <c r="AO438" s="29"/>
      <c r="AP438" s="29"/>
      <c r="AQ438" s="29"/>
      <c r="AR438" s="29">
        <v>2</v>
      </c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10" ref="F465:BM465">SUM(F466:F475)</f>
        <v>1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1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1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1303</v>
      </c>
      <c r="C469" s="18" t="s">
        <v>276</v>
      </c>
      <c r="D469" s="18"/>
      <c r="E469" s="29">
        <v>1</v>
      </c>
      <c r="F469" s="29">
        <v>1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>
        <v>1</v>
      </c>
      <c r="AM469" s="29"/>
      <c r="AN469" s="29"/>
      <c r="AO469" s="29"/>
      <c r="AP469" s="29">
        <v>1</v>
      </c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208</v>
      </c>
      <c r="F476" s="26">
        <f aca="true" t="shared" si="11" ref="F476:BM476">SUM(F477:F515)</f>
        <v>161</v>
      </c>
      <c r="G476" s="26">
        <f t="shared" si="11"/>
        <v>1</v>
      </c>
      <c r="H476" s="26">
        <f t="shared" si="11"/>
        <v>1</v>
      </c>
      <c r="I476" s="26">
        <f t="shared" si="11"/>
        <v>45</v>
      </c>
      <c r="J476" s="26">
        <f t="shared" si="11"/>
        <v>0</v>
      </c>
      <c r="K476" s="26">
        <f t="shared" si="11"/>
        <v>0</v>
      </c>
      <c r="L476" s="26">
        <f t="shared" si="11"/>
        <v>43</v>
      </c>
      <c r="M476" s="26">
        <f t="shared" si="11"/>
        <v>1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49</v>
      </c>
      <c r="U476" s="26">
        <f t="shared" si="11"/>
        <v>0</v>
      </c>
      <c r="V476" s="26">
        <f t="shared" si="11"/>
        <v>2</v>
      </c>
      <c r="W476" s="26">
        <f t="shared" si="11"/>
        <v>5</v>
      </c>
      <c r="X476" s="26">
        <f t="shared" si="11"/>
        <v>32</v>
      </c>
      <c r="Y476" s="26">
        <f t="shared" si="11"/>
        <v>10</v>
      </c>
      <c r="Z476" s="26">
        <f t="shared" si="11"/>
        <v>0</v>
      </c>
      <c r="AA476" s="26">
        <f t="shared" si="11"/>
        <v>0</v>
      </c>
      <c r="AB476" s="26">
        <f t="shared" si="11"/>
        <v>5</v>
      </c>
      <c r="AC476" s="26">
        <f t="shared" si="11"/>
        <v>0</v>
      </c>
      <c r="AD476" s="26">
        <f t="shared" si="11"/>
        <v>2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8</v>
      </c>
      <c r="AI476" s="26">
        <f t="shared" si="11"/>
        <v>0</v>
      </c>
      <c r="AJ476" s="26">
        <f t="shared" si="11"/>
        <v>0</v>
      </c>
      <c r="AK476" s="26">
        <f t="shared" si="11"/>
        <v>95</v>
      </c>
      <c r="AL476" s="26">
        <f t="shared" si="11"/>
        <v>2</v>
      </c>
      <c r="AM476" s="26">
        <f t="shared" si="11"/>
        <v>0</v>
      </c>
      <c r="AN476" s="26">
        <f t="shared" si="11"/>
        <v>1</v>
      </c>
      <c r="AO476" s="26">
        <f t="shared" si="11"/>
        <v>1</v>
      </c>
      <c r="AP476" s="26">
        <f t="shared" si="11"/>
        <v>28</v>
      </c>
      <c r="AQ476" s="26">
        <f t="shared" si="11"/>
        <v>6</v>
      </c>
      <c r="AR476" s="26">
        <f t="shared" si="11"/>
        <v>40</v>
      </c>
      <c r="AS476" s="26">
        <f t="shared" si="11"/>
        <v>26</v>
      </c>
      <c r="AT476" s="26">
        <f t="shared" si="11"/>
        <v>0</v>
      </c>
      <c r="AU476" s="26">
        <f t="shared" si="11"/>
        <v>23</v>
      </c>
      <c r="AV476" s="26">
        <f t="shared" si="11"/>
        <v>0</v>
      </c>
      <c r="AW476" s="26">
        <f t="shared" si="11"/>
        <v>0</v>
      </c>
      <c r="AX476" s="26">
        <f t="shared" si="11"/>
        <v>1</v>
      </c>
      <c r="AY476" s="26">
        <f t="shared" si="11"/>
        <v>14</v>
      </c>
      <c r="AZ476" s="26">
        <f t="shared" si="11"/>
        <v>8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25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71</v>
      </c>
      <c r="F503" s="29">
        <v>28</v>
      </c>
      <c r="G503" s="29"/>
      <c r="H503" s="29"/>
      <c r="I503" s="29">
        <v>43</v>
      </c>
      <c r="J503" s="29"/>
      <c r="K503" s="29"/>
      <c r="L503" s="29">
        <v>42</v>
      </c>
      <c r="M503" s="29">
        <v>1</v>
      </c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>
        <v>3</v>
      </c>
      <c r="AC503" s="29"/>
      <c r="AD503" s="29">
        <v>2</v>
      </c>
      <c r="AE503" s="29"/>
      <c r="AF503" s="29"/>
      <c r="AG503" s="29"/>
      <c r="AH503" s="29">
        <v>6</v>
      </c>
      <c r="AI503" s="29"/>
      <c r="AJ503" s="29"/>
      <c r="AK503" s="29">
        <v>16</v>
      </c>
      <c r="AL503" s="29">
        <v>1</v>
      </c>
      <c r="AM503" s="29"/>
      <c r="AN503" s="29"/>
      <c r="AO503" s="29"/>
      <c r="AP503" s="29">
        <v>6</v>
      </c>
      <c r="AQ503" s="29">
        <v>1</v>
      </c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>
        <v>1</v>
      </c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39</v>
      </c>
      <c r="F504" s="29">
        <v>37</v>
      </c>
      <c r="G504" s="29">
        <v>1</v>
      </c>
      <c r="H504" s="29"/>
      <c r="I504" s="29">
        <v>1</v>
      </c>
      <c r="J504" s="29"/>
      <c r="K504" s="29"/>
      <c r="L504" s="29"/>
      <c r="M504" s="29"/>
      <c r="N504" s="29"/>
      <c r="O504" s="29"/>
      <c r="P504" s="29"/>
      <c r="Q504" s="29"/>
      <c r="R504" s="29">
        <v>1</v>
      </c>
      <c r="S504" s="29"/>
      <c r="T504" s="29">
        <v>10</v>
      </c>
      <c r="U504" s="29"/>
      <c r="V504" s="29">
        <v>1</v>
      </c>
      <c r="W504" s="29">
        <v>2</v>
      </c>
      <c r="X504" s="29">
        <v>6</v>
      </c>
      <c r="Y504" s="29">
        <v>1</v>
      </c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26</v>
      </c>
      <c r="AL504" s="29">
        <v>1</v>
      </c>
      <c r="AM504" s="29"/>
      <c r="AN504" s="29"/>
      <c r="AO504" s="29"/>
      <c r="AP504" s="29">
        <v>20</v>
      </c>
      <c r="AQ504" s="29"/>
      <c r="AR504" s="29">
        <v>1</v>
      </c>
      <c r="AS504" s="29">
        <v>2</v>
      </c>
      <c r="AT504" s="29"/>
      <c r="AU504" s="29">
        <v>2</v>
      </c>
      <c r="AV504" s="29"/>
      <c r="AW504" s="29"/>
      <c r="AX504" s="29">
        <v>1</v>
      </c>
      <c r="AY504" s="29"/>
      <c r="AZ504" s="29">
        <v>1</v>
      </c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3</v>
      </c>
      <c r="F505" s="29">
        <v>2</v>
      </c>
      <c r="G505" s="29"/>
      <c r="H505" s="29">
        <v>1</v>
      </c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2</v>
      </c>
      <c r="U505" s="29"/>
      <c r="V505" s="29"/>
      <c r="W505" s="29"/>
      <c r="X505" s="29">
        <v>1</v>
      </c>
      <c r="Y505" s="29">
        <v>1</v>
      </c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>
        <v>1</v>
      </c>
      <c r="AP505" s="29">
        <v>2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23</v>
      </c>
      <c r="F508" s="29">
        <v>22</v>
      </c>
      <c r="G508" s="29"/>
      <c r="H508" s="29"/>
      <c r="I508" s="29">
        <v>1</v>
      </c>
      <c r="J508" s="29"/>
      <c r="K508" s="29"/>
      <c r="L508" s="29">
        <v>1</v>
      </c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>
        <v>1</v>
      </c>
      <c r="AC508" s="29"/>
      <c r="AD508" s="29"/>
      <c r="AE508" s="29"/>
      <c r="AF508" s="29"/>
      <c r="AG508" s="29"/>
      <c r="AH508" s="29">
        <v>2</v>
      </c>
      <c r="AI508" s="29"/>
      <c r="AJ508" s="29"/>
      <c r="AK508" s="29">
        <v>19</v>
      </c>
      <c r="AL508" s="29"/>
      <c r="AM508" s="29"/>
      <c r="AN508" s="29"/>
      <c r="AO508" s="29"/>
      <c r="AP508" s="29"/>
      <c r="AQ508" s="29"/>
      <c r="AR508" s="29">
        <v>2</v>
      </c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>
        <v>1</v>
      </c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70</v>
      </c>
      <c r="F509" s="29">
        <v>70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35</v>
      </c>
      <c r="U509" s="29"/>
      <c r="V509" s="29">
        <v>1</v>
      </c>
      <c r="W509" s="29">
        <v>3</v>
      </c>
      <c r="X509" s="29">
        <v>25</v>
      </c>
      <c r="Y509" s="29">
        <v>6</v>
      </c>
      <c r="Z509" s="29"/>
      <c r="AA509" s="29"/>
      <c r="AB509" s="29">
        <v>1</v>
      </c>
      <c r="AC509" s="29"/>
      <c r="AD509" s="29"/>
      <c r="AE509" s="29"/>
      <c r="AF509" s="29"/>
      <c r="AG509" s="29"/>
      <c r="AH509" s="29"/>
      <c r="AI509" s="29"/>
      <c r="AJ509" s="29"/>
      <c r="AK509" s="29">
        <v>34</v>
      </c>
      <c r="AL509" s="29"/>
      <c r="AM509" s="29"/>
      <c r="AN509" s="29">
        <v>1</v>
      </c>
      <c r="AO509" s="29"/>
      <c r="AP509" s="29"/>
      <c r="AQ509" s="29">
        <v>3</v>
      </c>
      <c r="AR509" s="29">
        <v>37</v>
      </c>
      <c r="AS509" s="29">
        <v>24</v>
      </c>
      <c r="AT509" s="29"/>
      <c r="AU509" s="29">
        <v>21</v>
      </c>
      <c r="AV509" s="29"/>
      <c r="AW509" s="29"/>
      <c r="AX509" s="29"/>
      <c r="AY509" s="29">
        <v>14</v>
      </c>
      <c r="AZ509" s="29">
        <v>7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23</v>
      </c>
      <c r="BM509" s="26"/>
    </row>
    <row r="510" spans="1:65" ht="12.75" customHeight="1">
      <c r="A510" s="5">
        <v>497</v>
      </c>
      <c r="B510" s="10" t="s">
        <v>1339</v>
      </c>
      <c r="C510" s="18" t="s">
        <v>294</v>
      </c>
      <c r="D510" s="18"/>
      <c r="E510" s="29">
        <v>2</v>
      </c>
      <c r="F510" s="29">
        <v>2</v>
      </c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>
        <v>2</v>
      </c>
      <c r="U510" s="29"/>
      <c r="V510" s="29"/>
      <c r="W510" s="29"/>
      <c r="X510" s="29"/>
      <c r="Y510" s="29">
        <v>2</v>
      </c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>
        <v>2</v>
      </c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32</v>
      </c>
      <c r="F516" s="26">
        <f t="shared" si="12"/>
        <v>32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6</v>
      </c>
      <c r="U516" s="26">
        <f t="shared" si="12"/>
        <v>0</v>
      </c>
      <c r="V516" s="26">
        <f t="shared" si="12"/>
        <v>2</v>
      </c>
      <c r="W516" s="26">
        <f t="shared" si="12"/>
        <v>0</v>
      </c>
      <c r="X516" s="26">
        <f t="shared" si="12"/>
        <v>2</v>
      </c>
      <c r="Y516" s="26">
        <f t="shared" si="12"/>
        <v>2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1</v>
      </c>
      <c r="AE516" s="26">
        <f t="shared" si="12"/>
        <v>0</v>
      </c>
      <c r="AF516" s="26">
        <f t="shared" si="12"/>
        <v>0</v>
      </c>
      <c r="AG516" s="26">
        <f t="shared" si="12"/>
        <v>1</v>
      </c>
      <c r="AH516" s="26">
        <f t="shared" si="12"/>
        <v>3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15</v>
      </c>
      <c r="AS516" s="26">
        <f t="shared" si="13"/>
        <v>5</v>
      </c>
      <c r="AT516" s="26">
        <f t="shared" si="13"/>
        <v>0</v>
      </c>
      <c r="AU516" s="26">
        <f t="shared" si="13"/>
        <v>4</v>
      </c>
      <c r="AV516" s="26">
        <f t="shared" si="13"/>
        <v>0</v>
      </c>
      <c r="AW516" s="26">
        <f t="shared" si="13"/>
        <v>1</v>
      </c>
      <c r="AX516" s="26">
        <f t="shared" si="13"/>
        <v>2</v>
      </c>
      <c r="AY516" s="26">
        <f t="shared" si="13"/>
        <v>0</v>
      </c>
      <c r="AZ516" s="26">
        <f t="shared" si="13"/>
        <v>1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1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6</v>
      </c>
      <c r="F521" s="29">
        <v>6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>
        <v>1</v>
      </c>
      <c r="AE521" s="29"/>
      <c r="AF521" s="29"/>
      <c r="AG521" s="29"/>
      <c r="AH521" s="29"/>
      <c r="AI521" s="29"/>
      <c r="AJ521" s="29"/>
      <c r="AK521" s="29">
        <v>5</v>
      </c>
      <c r="AL521" s="29"/>
      <c r="AM521" s="29"/>
      <c r="AN521" s="29"/>
      <c r="AO521" s="29"/>
      <c r="AP521" s="29"/>
      <c r="AQ521" s="29"/>
      <c r="AR521" s="29"/>
      <c r="AS521" s="29">
        <v>1</v>
      </c>
      <c r="AT521" s="29"/>
      <c r="AU521" s="29">
        <v>1</v>
      </c>
      <c r="AV521" s="29"/>
      <c r="AW521" s="29"/>
      <c r="AX521" s="29">
        <v>1</v>
      </c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3</v>
      </c>
      <c r="F522" s="29">
        <v>3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>
        <v>1</v>
      </c>
      <c r="U522" s="29"/>
      <c r="V522" s="29">
        <v>1</v>
      </c>
      <c r="W522" s="29"/>
      <c r="X522" s="29"/>
      <c r="Y522" s="29"/>
      <c r="Z522" s="29"/>
      <c r="AA522" s="29"/>
      <c r="AB522" s="29">
        <v>1</v>
      </c>
      <c r="AC522" s="29"/>
      <c r="AD522" s="29"/>
      <c r="AE522" s="29"/>
      <c r="AF522" s="29"/>
      <c r="AG522" s="29"/>
      <c r="AH522" s="29"/>
      <c r="AI522" s="29"/>
      <c r="AJ522" s="29"/>
      <c r="AK522" s="29">
        <v>1</v>
      </c>
      <c r="AL522" s="29"/>
      <c r="AM522" s="29"/>
      <c r="AN522" s="29"/>
      <c r="AO522" s="29"/>
      <c r="AP522" s="29"/>
      <c r="AQ522" s="29"/>
      <c r="AR522" s="29">
        <v>2</v>
      </c>
      <c r="AS522" s="29">
        <v>1</v>
      </c>
      <c r="AT522" s="29"/>
      <c r="AU522" s="29">
        <v>1</v>
      </c>
      <c r="AV522" s="29"/>
      <c r="AW522" s="29">
        <v>1</v>
      </c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>
        <v>1</v>
      </c>
      <c r="U523" s="29"/>
      <c r="V523" s="29">
        <v>1</v>
      </c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>
        <v>1</v>
      </c>
      <c r="AT523" s="29"/>
      <c r="AU523" s="29">
        <v>1</v>
      </c>
      <c r="AV523" s="29"/>
      <c r="AW523" s="29"/>
      <c r="AX523" s="29">
        <v>1</v>
      </c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>
        <v>1</v>
      </c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6</v>
      </c>
      <c r="F528" s="29">
        <v>6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>
        <v>2</v>
      </c>
      <c r="U528" s="29"/>
      <c r="V528" s="29"/>
      <c r="W528" s="29"/>
      <c r="X528" s="29">
        <v>1</v>
      </c>
      <c r="Y528" s="29">
        <v>1</v>
      </c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>
        <v>4</v>
      </c>
      <c r="AL528" s="29"/>
      <c r="AM528" s="29"/>
      <c r="AN528" s="29"/>
      <c r="AO528" s="29"/>
      <c r="AP528" s="29"/>
      <c r="AQ528" s="29"/>
      <c r="AR528" s="29">
        <v>2</v>
      </c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1</v>
      </c>
      <c r="F544" s="29">
        <v>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>
        <v>1</v>
      </c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>
        <v>3</v>
      </c>
      <c r="F545" s="29">
        <v>3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>
        <v>3</v>
      </c>
      <c r="AL545" s="29"/>
      <c r="AM545" s="29"/>
      <c r="AN545" s="29"/>
      <c r="AO545" s="29"/>
      <c r="AP545" s="29"/>
      <c r="AQ545" s="29"/>
      <c r="AR545" s="29">
        <v>1</v>
      </c>
      <c r="AS545" s="29">
        <v>1</v>
      </c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>
        <v>2</v>
      </c>
      <c r="F548" s="29">
        <v>2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2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>
      <c r="A550" s="5">
        <v>537</v>
      </c>
      <c r="B550" s="10" t="s">
        <v>327</v>
      </c>
      <c r="C550" s="18" t="s">
        <v>308</v>
      </c>
      <c r="D550" s="18"/>
      <c r="E550" s="29">
        <v>1</v>
      </c>
      <c r="F550" s="29">
        <v>1</v>
      </c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>
        <v>1</v>
      </c>
      <c r="U550" s="29"/>
      <c r="V550" s="29"/>
      <c r="W550" s="29"/>
      <c r="X550" s="29"/>
      <c r="Y550" s="29">
        <v>1</v>
      </c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>
        <v>1</v>
      </c>
      <c r="AT550" s="29"/>
      <c r="AU550" s="29">
        <v>1</v>
      </c>
      <c r="AV550" s="29"/>
      <c r="AW550" s="29"/>
      <c r="AX550" s="29"/>
      <c r="AY550" s="29"/>
      <c r="AZ550" s="29">
        <v>1</v>
      </c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>
      <c r="A553" s="5">
        <v>540</v>
      </c>
      <c r="B553" s="10" t="s">
        <v>330</v>
      </c>
      <c r="C553" s="18" t="s">
        <v>309</v>
      </c>
      <c r="D553" s="18"/>
      <c r="E553" s="29">
        <v>1</v>
      </c>
      <c r="F553" s="29">
        <v>1</v>
      </c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>
        <v>1</v>
      </c>
      <c r="AL553" s="29"/>
      <c r="AM553" s="29"/>
      <c r="AN553" s="29"/>
      <c r="AO553" s="29"/>
      <c r="AP553" s="29"/>
      <c r="AQ553" s="29"/>
      <c r="AR553" s="29">
        <v>1</v>
      </c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5</v>
      </c>
      <c r="F556" s="29">
        <v>5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>
        <v>1</v>
      </c>
      <c r="AH556" s="29"/>
      <c r="AI556" s="29"/>
      <c r="AJ556" s="29"/>
      <c r="AK556" s="29">
        <v>4</v>
      </c>
      <c r="AL556" s="29"/>
      <c r="AM556" s="29"/>
      <c r="AN556" s="29"/>
      <c r="AO556" s="29"/>
      <c r="AP556" s="29"/>
      <c r="AQ556" s="29"/>
      <c r="AR556" s="29">
        <v>5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>
        <v>1</v>
      </c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>
        <v>2</v>
      </c>
      <c r="F557" s="29">
        <v>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/>
      <c r="AR557" s="29">
        <v>2</v>
      </c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415</v>
      </c>
      <c r="F558" s="26">
        <f aca="true" t="shared" si="14" ref="F558:BM558">SUM(F560:F622)</f>
        <v>374</v>
      </c>
      <c r="G558" s="26">
        <f t="shared" si="14"/>
        <v>0</v>
      </c>
      <c r="H558" s="26">
        <f t="shared" si="14"/>
        <v>2</v>
      </c>
      <c r="I558" s="26">
        <f t="shared" si="14"/>
        <v>39</v>
      </c>
      <c r="J558" s="26">
        <f t="shared" si="14"/>
        <v>0</v>
      </c>
      <c r="K558" s="26">
        <f t="shared" si="14"/>
        <v>3</v>
      </c>
      <c r="L558" s="26">
        <f t="shared" si="14"/>
        <v>0</v>
      </c>
      <c r="M558" s="26">
        <f t="shared" si="14"/>
        <v>1</v>
      </c>
      <c r="N558" s="26">
        <f t="shared" si="14"/>
        <v>1</v>
      </c>
      <c r="O558" s="26">
        <f t="shared" si="14"/>
        <v>0</v>
      </c>
      <c r="P558" s="26">
        <f t="shared" si="14"/>
        <v>0</v>
      </c>
      <c r="Q558" s="26">
        <f t="shared" si="14"/>
        <v>6</v>
      </c>
      <c r="R558" s="26">
        <f t="shared" si="14"/>
        <v>28</v>
      </c>
      <c r="S558" s="26">
        <f t="shared" si="14"/>
        <v>0</v>
      </c>
      <c r="T558" s="26">
        <f t="shared" si="14"/>
        <v>74</v>
      </c>
      <c r="U558" s="26">
        <f t="shared" si="14"/>
        <v>6</v>
      </c>
      <c r="V558" s="26">
        <f t="shared" si="14"/>
        <v>16</v>
      </c>
      <c r="W558" s="26">
        <f t="shared" si="14"/>
        <v>16</v>
      </c>
      <c r="X558" s="26">
        <f t="shared" si="14"/>
        <v>25</v>
      </c>
      <c r="Y558" s="26">
        <f t="shared" si="14"/>
        <v>11</v>
      </c>
      <c r="Z558" s="26">
        <f t="shared" si="14"/>
        <v>0</v>
      </c>
      <c r="AA558" s="26">
        <f t="shared" si="14"/>
        <v>0</v>
      </c>
      <c r="AB558" s="26">
        <f t="shared" si="14"/>
        <v>3</v>
      </c>
      <c r="AC558" s="26">
        <f t="shared" si="14"/>
        <v>0</v>
      </c>
      <c r="AD558" s="26">
        <f t="shared" si="14"/>
        <v>9</v>
      </c>
      <c r="AE558" s="26">
        <f t="shared" si="14"/>
        <v>0</v>
      </c>
      <c r="AF558" s="26">
        <f t="shared" si="14"/>
        <v>0</v>
      </c>
      <c r="AG558" s="26">
        <f t="shared" si="14"/>
        <v>2</v>
      </c>
      <c r="AH558" s="26">
        <f t="shared" si="14"/>
        <v>73</v>
      </c>
      <c r="AI558" s="26">
        <f t="shared" si="14"/>
        <v>0</v>
      </c>
      <c r="AJ558" s="26">
        <f t="shared" si="14"/>
        <v>0</v>
      </c>
      <c r="AK558" s="26">
        <f t="shared" si="14"/>
        <v>213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33</v>
      </c>
      <c r="AR558" s="26">
        <f t="shared" si="14"/>
        <v>61</v>
      </c>
      <c r="AS558" s="26">
        <f t="shared" si="14"/>
        <v>37</v>
      </c>
      <c r="AT558" s="26">
        <f t="shared" si="14"/>
        <v>0</v>
      </c>
      <c r="AU558" s="26">
        <f t="shared" si="14"/>
        <v>33</v>
      </c>
      <c r="AV558" s="26">
        <f t="shared" si="14"/>
        <v>0</v>
      </c>
      <c r="AW558" s="26">
        <f t="shared" si="14"/>
        <v>2</v>
      </c>
      <c r="AX558" s="26">
        <f t="shared" si="14"/>
        <v>16</v>
      </c>
      <c r="AY558" s="26">
        <f t="shared" si="14"/>
        <v>12</v>
      </c>
      <c r="AZ558" s="26">
        <f t="shared" si="14"/>
        <v>3</v>
      </c>
      <c r="BA558" s="26">
        <f t="shared" si="14"/>
        <v>0</v>
      </c>
      <c r="BB558" s="26">
        <f t="shared" si="14"/>
        <v>0</v>
      </c>
      <c r="BC558" s="26">
        <f t="shared" si="14"/>
        <v>2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70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414</v>
      </c>
      <c r="F559" s="26">
        <f aca="true" t="shared" si="15" ref="F559:BM559">SUM(F560:F599)</f>
        <v>373</v>
      </c>
      <c r="G559" s="26">
        <f t="shared" si="15"/>
        <v>0</v>
      </c>
      <c r="H559" s="26">
        <f t="shared" si="15"/>
        <v>2</v>
      </c>
      <c r="I559" s="26">
        <f t="shared" si="15"/>
        <v>39</v>
      </c>
      <c r="J559" s="26">
        <f t="shared" si="15"/>
        <v>0</v>
      </c>
      <c r="K559" s="26">
        <f t="shared" si="15"/>
        <v>3</v>
      </c>
      <c r="L559" s="26">
        <f t="shared" si="15"/>
        <v>0</v>
      </c>
      <c r="M559" s="26">
        <f t="shared" si="15"/>
        <v>1</v>
      </c>
      <c r="N559" s="26">
        <f t="shared" si="15"/>
        <v>1</v>
      </c>
      <c r="O559" s="26">
        <f t="shared" si="15"/>
        <v>0</v>
      </c>
      <c r="P559" s="26">
        <f t="shared" si="15"/>
        <v>0</v>
      </c>
      <c r="Q559" s="26">
        <f t="shared" si="15"/>
        <v>6</v>
      </c>
      <c r="R559" s="26">
        <f t="shared" si="15"/>
        <v>28</v>
      </c>
      <c r="S559" s="26">
        <f t="shared" si="15"/>
        <v>0</v>
      </c>
      <c r="T559" s="26">
        <f t="shared" si="15"/>
        <v>74</v>
      </c>
      <c r="U559" s="26">
        <f t="shared" si="15"/>
        <v>6</v>
      </c>
      <c r="V559" s="26">
        <f t="shared" si="15"/>
        <v>16</v>
      </c>
      <c r="W559" s="26">
        <f t="shared" si="15"/>
        <v>16</v>
      </c>
      <c r="X559" s="26">
        <f t="shared" si="15"/>
        <v>25</v>
      </c>
      <c r="Y559" s="26">
        <f t="shared" si="15"/>
        <v>11</v>
      </c>
      <c r="Z559" s="26">
        <f t="shared" si="15"/>
        <v>0</v>
      </c>
      <c r="AA559" s="26">
        <f t="shared" si="15"/>
        <v>0</v>
      </c>
      <c r="AB559" s="26">
        <f t="shared" si="15"/>
        <v>3</v>
      </c>
      <c r="AC559" s="26">
        <f t="shared" si="15"/>
        <v>0</v>
      </c>
      <c r="AD559" s="26">
        <f t="shared" si="15"/>
        <v>9</v>
      </c>
      <c r="AE559" s="26">
        <f t="shared" si="15"/>
        <v>0</v>
      </c>
      <c r="AF559" s="26">
        <f t="shared" si="15"/>
        <v>0</v>
      </c>
      <c r="AG559" s="26">
        <f t="shared" si="15"/>
        <v>2</v>
      </c>
      <c r="AH559" s="26">
        <f t="shared" si="15"/>
        <v>73</v>
      </c>
      <c r="AI559" s="26">
        <f t="shared" si="15"/>
        <v>0</v>
      </c>
      <c r="AJ559" s="26">
        <f t="shared" si="15"/>
        <v>0</v>
      </c>
      <c r="AK559" s="26">
        <f t="shared" si="15"/>
        <v>212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33</v>
      </c>
      <c r="AR559" s="26">
        <f t="shared" si="15"/>
        <v>61</v>
      </c>
      <c r="AS559" s="26">
        <f t="shared" si="15"/>
        <v>37</v>
      </c>
      <c r="AT559" s="26">
        <f t="shared" si="15"/>
        <v>0</v>
      </c>
      <c r="AU559" s="26">
        <f t="shared" si="15"/>
        <v>33</v>
      </c>
      <c r="AV559" s="26">
        <f t="shared" si="15"/>
        <v>0</v>
      </c>
      <c r="AW559" s="26">
        <f t="shared" si="15"/>
        <v>2</v>
      </c>
      <c r="AX559" s="26">
        <f t="shared" si="15"/>
        <v>16</v>
      </c>
      <c r="AY559" s="26">
        <f t="shared" si="15"/>
        <v>12</v>
      </c>
      <c r="AZ559" s="26">
        <f t="shared" si="15"/>
        <v>3</v>
      </c>
      <c r="BA559" s="26">
        <f t="shared" si="15"/>
        <v>0</v>
      </c>
      <c r="BB559" s="26">
        <f t="shared" si="15"/>
        <v>0</v>
      </c>
      <c r="BC559" s="26">
        <f t="shared" si="15"/>
        <v>2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70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>
        <v>9</v>
      </c>
      <c r="F561" s="29">
        <v>8</v>
      </c>
      <c r="G561" s="29"/>
      <c r="H561" s="29"/>
      <c r="I561" s="29">
        <v>1</v>
      </c>
      <c r="J561" s="29"/>
      <c r="K561" s="29"/>
      <c r="L561" s="29"/>
      <c r="M561" s="29"/>
      <c r="N561" s="29"/>
      <c r="O561" s="29"/>
      <c r="P561" s="29"/>
      <c r="Q561" s="29">
        <v>1</v>
      </c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>
        <v>3</v>
      </c>
      <c r="AI561" s="29"/>
      <c r="AJ561" s="29"/>
      <c r="AK561" s="29">
        <v>5</v>
      </c>
      <c r="AL561" s="29"/>
      <c r="AM561" s="29"/>
      <c r="AN561" s="29"/>
      <c r="AO561" s="29"/>
      <c r="AP561" s="29"/>
      <c r="AQ561" s="29"/>
      <c r="AR561" s="29">
        <v>2</v>
      </c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>
        <v>4</v>
      </c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3</v>
      </c>
      <c r="F565" s="29">
        <v>3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>
        <v>1</v>
      </c>
      <c r="U565" s="29"/>
      <c r="V565" s="29"/>
      <c r="W565" s="29"/>
      <c r="X565" s="29">
        <v>1</v>
      </c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2</v>
      </c>
      <c r="AL565" s="29"/>
      <c r="AM565" s="29"/>
      <c r="AN565" s="29"/>
      <c r="AO565" s="29"/>
      <c r="AP565" s="29"/>
      <c r="AQ565" s="29"/>
      <c r="AR565" s="29"/>
      <c r="AS565" s="29">
        <v>1</v>
      </c>
      <c r="AT565" s="29"/>
      <c r="AU565" s="29">
        <v>1</v>
      </c>
      <c r="AV565" s="29"/>
      <c r="AW565" s="29"/>
      <c r="AX565" s="29"/>
      <c r="AY565" s="29">
        <v>1</v>
      </c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68</v>
      </c>
      <c r="F566" s="29">
        <v>63</v>
      </c>
      <c r="G566" s="29"/>
      <c r="H566" s="29">
        <v>2</v>
      </c>
      <c r="I566" s="29">
        <v>3</v>
      </c>
      <c r="J566" s="29"/>
      <c r="K566" s="29"/>
      <c r="L566" s="29"/>
      <c r="M566" s="29"/>
      <c r="N566" s="29"/>
      <c r="O566" s="29"/>
      <c r="P566" s="29"/>
      <c r="Q566" s="29">
        <v>2</v>
      </c>
      <c r="R566" s="29">
        <v>1</v>
      </c>
      <c r="S566" s="29"/>
      <c r="T566" s="29">
        <v>40</v>
      </c>
      <c r="U566" s="29">
        <v>2</v>
      </c>
      <c r="V566" s="29"/>
      <c r="W566" s="29">
        <v>8</v>
      </c>
      <c r="X566" s="29">
        <v>20</v>
      </c>
      <c r="Y566" s="29">
        <v>10</v>
      </c>
      <c r="Z566" s="29"/>
      <c r="AA566" s="29"/>
      <c r="AB566" s="29"/>
      <c r="AC566" s="29"/>
      <c r="AD566" s="29">
        <v>2</v>
      </c>
      <c r="AE566" s="29"/>
      <c r="AF566" s="29"/>
      <c r="AG566" s="29"/>
      <c r="AH566" s="29"/>
      <c r="AI566" s="29"/>
      <c r="AJ566" s="29"/>
      <c r="AK566" s="29">
        <v>21</v>
      </c>
      <c r="AL566" s="29"/>
      <c r="AM566" s="29"/>
      <c r="AN566" s="29"/>
      <c r="AO566" s="29"/>
      <c r="AP566" s="29"/>
      <c r="AQ566" s="29">
        <v>32</v>
      </c>
      <c r="AR566" s="29">
        <v>30</v>
      </c>
      <c r="AS566" s="29">
        <v>10</v>
      </c>
      <c r="AT566" s="29"/>
      <c r="AU566" s="29">
        <v>10</v>
      </c>
      <c r="AV566" s="29"/>
      <c r="AW566" s="29"/>
      <c r="AX566" s="29">
        <v>1</v>
      </c>
      <c r="AY566" s="29">
        <v>6</v>
      </c>
      <c r="AZ566" s="29">
        <v>3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48</v>
      </c>
      <c r="BM566" s="26"/>
    </row>
    <row r="567" spans="1:65" ht="45" customHeight="1">
      <c r="A567" s="5">
        <v>554</v>
      </c>
      <c r="B567" s="10" t="s">
        <v>343</v>
      </c>
      <c r="C567" s="18" t="s">
        <v>314</v>
      </c>
      <c r="D567" s="18"/>
      <c r="E567" s="29">
        <v>1</v>
      </c>
      <c r="F567" s="29">
        <v>1</v>
      </c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>
        <v>1</v>
      </c>
      <c r="U567" s="29"/>
      <c r="V567" s="29"/>
      <c r="W567" s="29"/>
      <c r="X567" s="29"/>
      <c r="Y567" s="29">
        <v>1</v>
      </c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>
        <v>1</v>
      </c>
      <c r="AR567" s="29">
        <v>1</v>
      </c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>
        <v>1</v>
      </c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201</v>
      </c>
      <c r="F571" s="29">
        <v>170</v>
      </c>
      <c r="G571" s="29"/>
      <c r="H571" s="29"/>
      <c r="I571" s="29">
        <v>31</v>
      </c>
      <c r="J571" s="29"/>
      <c r="K571" s="29"/>
      <c r="L571" s="29"/>
      <c r="M571" s="29">
        <v>1</v>
      </c>
      <c r="N571" s="29"/>
      <c r="O571" s="29"/>
      <c r="P571" s="29"/>
      <c r="Q571" s="29">
        <v>3</v>
      </c>
      <c r="R571" s="29">
        <v>27</v>
      </c>
      <c r="S571" s="29"/>
      <c r="T571" s="29">
        <v>7</v>
      </c>
      <c r="U571" s="29">
        <v>4</v>
      </c>
      <c r="V571" s="29">
        <v>2</v>
      </c>
      <c r="W571" s="29"/>
      <c r="X571" s="29">
        <v>1</v>
      </c>
      <c r="Y571" s="29"/>
      <c r="Z571" s="29"/>
      <c r="AA571" s="29"/>
      <c r="AB571" s="29">
        <v>3</v>
      </c>
      <c r="AC571" s="29"/>
      <c r="AD571" s="29">
        <v>5</v>
      </c>
      <c r="AE571" s="29"/>
      <c r="AF571" s="29"/>
      <c r="AG571" s="29">
        <v>1</v>
      </c>
      <c r="AH571" s="29">
        <v>53</v>
      </c>
      <c r="AI571" s="29"/>
      <c r="AJ571" s="29"/>
      <c r="AK571" s="29">
        <v>101</v>
      </c>
      <c r="AL571" s="29"/>
      <c r="AM571" s="29"/>
      <c r="AN571" s="29"/>
      <c r="AO571" s="29"/>
      <c r="AP571" s="29"/>
      <c r="AQ571" s="29"/>
      <c r="AR571" s="29">
        <v>9</v>
      </c>
      <c r="AS571" s="29">
        <v>10</v>
      </c>
      <c r="AT571" s="29"/>
      <c r="AU571" s="29">
        <v>6</v>
      </c>
      <c r="AV571" s="29"/>
      <c r="AW571" s="29">
        <v>1</v>
      </c>
      <c r="AX571" s="29">
        <v>3</v>
      </c>
      <c r="AY571" s="29">
        <v>2</v>
      </c>
      <c r="AZ571" s="29"/>
      <c r="BA571" s="29"/>
      <c r="BB571" s="29"/>
      <c r="BC571" s="29">
        <v>2</v>
      </c>
      <c r="BD571" s="29"/>
      <c r="BE571" s="29"/>
      <c r="BF571" s="29"/>
      <c r="BG571" s="29"/>
      <c r="BH571" s="29"/>
      <c r="BI571" s="29"/>
      <c r="BJ571" s="29"/>
      <c r="BK571" s="29"/>
      <c r="BL571" s="29">
        <v>3</v>
      </c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74</v>
      </c>
      <c r="F572" s="29">
        <v>73</v>
      </c>
      <c r="G572" s="29"/>
      <c r="H572" s="29"/>
      <c r="I572" s="29">
        <v>1</v>
      </c>
      <c r="J572" s="29"/>
      <c r="K572" s="29"/>
      <c r="L572" s="29"/>
      <c r="M572" s="29"/>
      <c r="N572" s="29">
        <v>1</v>
      </c>
      <c r="O572" s="29"/>
      <c r="P572" s="29"/>
      <c r="Q572" s="29"/>
      <c r="R572" s="29"/>
      <c r="S572" s="29"/>
      <c r="T572" s="29">
        <v>23</v>
      </c>
      <c r="U572" s="29"/>
      <c r="V572" s="29">
        <v>14</v>
      </c>
      <c r="W572" s="29">
        <v>6</v>
      </c>
      <c r="X572" s="29">
        <v>3</v>
      </c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/>
      <c r="AI572" s="29"/>
      <c r="AJ572" s="29"/>
      <c r="AK572" s="29">
        <v>49</v>
      </c>
      <c r="AL572" s="29"/>
      <c r="AM572" s="29"/>
      <c r="AN572" s="29"/>
      <c r="AO572" s="29"/>
      <c r="AP572" s="29"/>
      <c r="AQ572" s="29"/>
      <c r="AR572" s="29">
        <v>7</v>
      </c>
      <c r="AS572" s="29">
        <v>15</v>
      </c>
      <c r="AT572" s="29"/>
      <c r="AU572" s="29">
        <v>15</v>
      </c>
      <c r="AV572" s="29"/>
      <c r="AW572" s="29">
        <v>1</v>
      </c>
      <c r="AX572" s="29">
        <v>11</v>
      </c>
      <c r="AY572" s="29">
        <v>3</v>
      </c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>
        <v>1</v>
      </c>
      <c r="BM572" s="26"/>
    </row>
    <row r="573" spans="1:65" ht="45" customHeight="1">
      <c r="A573" s="5">
        <v>560</v>
      </c>
      <c r="B573" s="10" t="s">
        <v>349</v>
      </c>
      <c r="C573" s="18" t="s">
        <v>316</v>
      </c>
      <c r="D573" s="18"/>
      <c r="E573" s="29">
        <v>5</v>
      </c>
      <c r="F573" s="29">
        <v>5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>
        <v>1</v>
      </c>
      <c r="U573" s="29"/>
      <c r="V573" s="29"/>
      <c r="W573" s="29">
        <v>1</v>
      </c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>
        <v>4</v>
      </c>
      <c r="AL573" s="29"/>
      <c r="AM573" s="29"/>
      <c r="AN573" s="29"/>
      <c r="AO573" s="29"/>
      <c r="AP573" s="29"/>
      <c r="AQ573" s="29"/>
      <c r="AR573" s="29">
        <v>2</v>
      </c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>
        <v>1</v>
      </c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31</v>
      </c>
      <c r="F574" s="29">
        <v>28</v>
      </c>
      <c r="G574" s="29"/>
      <c r="H574" s="29"/>
      <c r="I574" s="29">
        <v>3</v>
      </c>
      <c r="J574" s="29"/>
      <c r="K574" s="29">
        <v>3</v>
      </c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>
        <v>2</v>
      </c>
      <c r="AE574" s="29"/>
      <c r="AF574" s="29"/>
      <c r="AG574" s="29"/>
      <c r="AH574" s="29">
        <v>17</v>
      </c>
      <c r="AI574" s="29"/>
      <c r="AJ574" s="29"/>
      <c r="AK574" s="29">
        <v>9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>
        <v>11</v>
      </c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16</v>
      </c>
      <c r="F575" s="29">
        <v>16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>
        <v>1</v>
      </c>
      <c r="U575" s="29"/>
      <c r="V575" s="29"/>
      <c r="W575" s="29">
        <v>1</v>
      </c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15</v>
      </c>
      <c r="AL575" s="29"/>
      <c r="AM575" s="29"/>
      <c r="AN575" s="29"/>
      <c r="AO575" s="29"/>
      <c r="AP575" s="29"/>
      <c r="AQ575" s="29"/>
      <c r="AR575" s="29">
        <v>5</v>
      </c>
      <c r="AS575" s="29">
        <v>1</v>
      </c>
      <c r="AT575" s="29"/>
      <c r="AU575" s="29">
        <v>1</v>
      </c>
      <c r="AV575" s="29"/>
      <c r="AW575" s="29"/>
      <c r="AX575" s="29">
        <v>1</v>
      </c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>
        <v>1</v>
      </c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>
      <c r="A589" s="5">
        <v>576</v>
      </c>
      <c r="B589" s="10" t="s">
        <v>365</v>
      </c>
      <c r="C589" s="18" t="s">
        <v>1368</v>
      </c>
      <c r="D589" s="18"/>
      <c r="E589" s="29">
        <v>1</v>
      </c>
      <c r="F589" s="29">
        <v>1</v>
      </c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>
        <v>1</v>
      </c>
      <c r="AL589" s="29"/>
      <c r="AM589" s="29"/>
      <c r="AN589" s="29"/>
      <c r="AO589" s="29"/>
      <c r="AP589" s="29"/>
      <c r="AQ589" s="29"/>
      <c r="AR589" s="29">
        <v>1</v>
      </c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4</v>
      </c>
      <c r="F592" s="29">
        <v>4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4</v>
      </c>
      <c r="AL592" s="29"/>
      <c r="AM592" s="29"/>
      <c r="AN592" s="29"/>
      <c r="AO592" s="29"/>
      <c r="AP592" s="29"/>
      <c r="AQ592" s="29"/>
      <c r="AR592" s="29">
        <v>3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>
        <v>1</v>
      </c>
      <c r="F593" s="29">
        <v>1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>
        <v>1</v>
      </c>
      <c r="AL593" s="29"/>
      <c r="AM593" s="29"/>
      <c r="AN593" s="29"/>
      <c r="AO593" s="29"/>
      <c r="AP593" s="29"/>
      <c r="AQ593" s="29"/>
      <c r="AR593" s="29">
        <v>1</v>
      </c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>
        <v>1</v>
      </c>
      <c r="F600" s="29">
        <v>1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>
        <v>1</v>
      </c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62</v>
      </c>
      <c r="F623" s="26">
        <f aca="true" t="shared" si="16" ref="F623:BM623">SUM(F624:F643)</f>
        <v>61</v>
      </c>
      <c r="G623" s="26">
        <f t="shared" si="16"/>
        <v>0</v>
      </c>
      <c r="H623" s="26">
        <f t="shared" si="16"/>
        <v>0</v>
      </c>
      <c r="I623" s="26">
        <f t="shared" si="16"/>
        <v>1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1</v>
      </c>
      <c r="S623" s="26">
        <f t="shared" si="16"/>
        <v>0</v>
      </c>
      <c r="T623" s="26">
        <f t="shared" si="16"/>
        <v>1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1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1</v>
      </c>
      <c r="AH623" s="26">
        <f t="shared" si="16"/>
        <v>2</v>
      </c>
      <c r="AI623" s="26">
        <f t="shared" si="16"/>
        <v>0</v>
      </c>
      <c r="AJ623" s="26">
        <f t="shared" si="16"/>
        <v>0</v>
      </c>
      <c r="AK623" s="26">
        <f t="shared" si="16"/>
        <v>57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1</v>
      </c>
      <c r="AS623" s="26">
        <f t="shared" si="16"/>
        <v>1</v>
      </c>
      <c r="AT623" s="26">
        <f t="shared" si="16"/>
        <v>0</v>
      </c>
      <c r="AU623" s="26">
        <f t="shared" si="16"/>
        <v>1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1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>
      <c r="A630" s="5">
        <v>617</v>
      </c>
      <c r="B630" s="10" t="s">
        <v>397</v>
      </c>
      <c r="C630" s="18" t="s">
        <v>1383</v>
      </c>
      <c r="D630" s="18"/>
      <c r="E630" s="29">
        <v>2</v>
      </c>
      <c r="F630" s="29">
        <v>2</v>
      </c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>
        <v>2</v>
      </c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398</v>
      </c>
      <c r="C631" s="18" t="s">
        <v>1383</v>
      </c>
      <c r="D631" s="18"/>
      <c r="E631" s="29">
        <v>1</v>
      </c>
      <c r="F631" s="29">
        <v>1</v>
      </c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>
        <v>1</v>
      </c>
      <c r="U631" s="29"/>
      <c r="V631" s="29"/>
      <c r="W631" s="29"/>
      <c r="X631" s="29">
        <v>1</v>
      </c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>
        <v>1</v>
      </c>
      <c r="AT631" s="29"/>
      <c r="AU631" s="29">
        <v>1</v>
      </c>
      <c r="AV631" s="29"/>
      <c r="AW631" s="29"/>
      <c r="AX631" s="29"/>
      <c r="AY631" s="29">
        <v>1</v>
      </c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>
      <c r="A636" s="5">
        <v>623</v>
      </c>
      <c r="B636" s="10" t="s">
        <v>399</v>
      </c>
      <c r="C636" s="18" t="s">
        <v>1384</v>
      </c>
      <c r="D636" s="18"/>
      <c r="E636" s="29">
        <v>2</v>
      </c>
      <c r="F636" s="29">
        <v>2</v>
      </c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>
        <v>2</v>
      </c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56</v>
      </c>
      <c r="F640" s="29">
        <v>55</v>
      </c>
      <c r="G640" s="29"/>
      <c r="H640" s="29"/>
      <c r="I640" s="29">
        <v>1</v>
      </c>
      <c r="J640" s="29"/>
      <c r="K640" s="29"/>
      <c r="L640" s="29"/>
      <c r="M640" s="29"/>
      <c r="N640" s="29"/>
      <c r="O640" s="29"/>
      <c r="P640" s="29"/>
      <c r="Q640" s="29"/>
      <c r="R640" s="29">
        <v>1</v>
      </c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>
        <v>1</v>
      </c>
      <c r="AH640" s="29"/>
      <c r="AI640" s="29"/>
      <c r="AJ640" s="29"/>
      <c r="AK640" s="29">
        <v>54</v>
      </c>
      <c r="AL640" s="29"/>
      <c r="AM640" s="29"/>
      <c r="AN640" s="29"/>
      <c r="AO640" s="29"/>
      <c r="AP640" s="29"/>
      <c r="AQ640" s="29"/>
      <c r="AR640" s="29">
        <v>1</v>
      </c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>
      <c r="A641" s="5">
        <v>628</v>
      </c>
      <c r="B641" s="10" t="s">
        <v>2272</v>
      </c>
      <c r="C641" s="18" t="s">
        <v>2273</v>
      </c>
      <c r="D641" s="18"/>
      <c r="E641" s="29">
        <v>1</v>
      </c>
      <c r="F641" s="29">
        <v>1</v>
      </c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>
        <v>1</v>
      </c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92</v>
      </c>
      <c r="F644" s="26">
        <f aca="true" t="shared" si="17" ref="F644:BM644">SUM(F645:F705)</f>
        <v>58</v>
      </c>
      <c r="G644" s="26">
        <f t="shared" si="17"/>
        <v>1</v>
      </c>
      <c r="H644" s="26">
        <f t="shared" si="17"/>
        <v>1</v>
      </c>
      <c r="I644" s="26">
        <f t="shared" si="17"/>
        <v>32</v>
      </c>
      <c r="J644" s="26">
        <f t="shared" si="17"/>
        <v>0</v>
      </c>
      <c r="K644" s="26">
        <f t="shared" si="17"/>
        <v>28</v>
      </c>
      <c r="L644" s="26">
        <f t="shared" si="17"/>
        <v>1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3</v>
      </c>
      <c r="S644" s="26">
        <f t="shared" si="17"/>
        <v>0</v>
      </c>
      <c r="T644" s="26">
        <f t="shared" si="17"/>
        <v>1</v>
      </c>
      <c r="U644" s="26">
        <f t="shared" si="17"/>
        <v>0</v>
      </c>
      <c r="V644" s="26">
        <f t="shared" si="17"/>
        <v>1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1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34</v>
      </c>
      <c r="AI644" s="26">
        <f t="shared" si="17"/>
        <v>0</v>
      </c>
      <c r="AJ644" s="26">
        <f t="shared" si="17"/>
        <v>0</v>
      </c>
      <c r="AK644" s="26">
        <f t="shared" si="17"/>
        <v>15</v>
      </c>
      <c r="AL644" s="26">
        <f t="shared" si="17"/>
        <v>7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18</v>
      </c>
      <c r="AS644" s="26">
        <f t="shared" si="17"/>
        <v>1</v>
      </c>
      <c r="AT644" s="26">
        <f t="shared" si="17"/>
        <v>0</v>
      </c>
      <c r="AU644" s="26">
        <f t="shared" si="17"/>
        <v>1</v>
      </c>
      <c r="AV644" s="26">
        <f t="shared" si="17"/>
        <v>0</v>
      </c>
      <c r="AW644" s="26">
        <f t="shared" si="17"/>
        <v>0</v>
      </c>
      <c r="AX644" s="26">
        <f t="shared" si="17"/>
        <v>1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>
        <v>1</v>
      </c>
      <c r="F651" s="29">
        <v>1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>
        <v>1</v>
      </c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>
      <c r="A657" s="5">
        <v>644</v>
      </c>
      <c r="B657" s="10" t="s">
        <v>413</v>
      </c>
      <c r="C657" s="18" t="s">
        <v>1396</v>
      </c>
      <c r="D657" s="18"/>
      <c r="E657" s="29">
        <v>1</v>
      </c>
      <c r="F657" s="29">
        <v>1</v>
      </c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>
        <v>1</v>
      </c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7</v>
      </c>
      <c r="F658" s="29">
        <v>7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>
        <v>1</v>
      </c>
      <c r="U658" s="29"/>
      <c r="V658" s="29">
        <v>1</v>
      </c>
      <c r="W658" s="29"/>
      <c r="X658" s="29"/>
      <c r="Y658" s="29"/>
      <c r="Z658" s="29"/>
      <c r="AA658" s="29"/>
      <c r="AB658" s="29">
        <v>1</v>
      </c>
      <c r="AC658" s="29"/>
      <c r="AD658" s="29"/>
      <c r="AE658" s="29"/>
      <c r="AF658" s="29"/>
      <c r="AG658" s="29"/>
      <c r="AH658" s="29"/>
      <c r="AI658" s="29"/>
      <c r="AJ658" s="29"/>
      <c r="AK658" s="29">
        <v>4</v>
      </c>
      <c r="AL658" s="29">
        <v>1</v>
      </c>
      <c r="AM658" s="29"/>
      <c r="AN658" s="29"/>
      <c r="AO658" s="29"/>
      <c r="AP658" s="29"/>
      <c r="AQ658" s="29"/>
      <c r="AR658" s="29">
        <v>5</v>
      </c>
      <c r="AS658" s="29">
        <v>1</v>
      </c>
      <c r="AT658" s="29"/>
      <c r="AU658" s="29">
        <v>1</v>
      </c>
      <c r="AV658" s="29"/>
      <c r="AW658" s="29"/>
      <c r="AX658" s="29">
        <v>1</v>
      </c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1624</v>
      </c>
      <c r="C689" s="18" t="s">
        <v>1626</v>
      </c>
      <c r="D689" s="18"/>
      <c r="E689" s="29">
        <v>1</v>
      </c>
      <c r="F689" s="29">
        <v>1</v>
      </c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>
        <v>1</v>
      </c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1407</v>
      </c>
      <c r="D694" s="18"/>
      <c r="E694" s="29">
        <v>1</v>
      </c>
      <c r="F694" s="29">
        <v>1</v>
      </c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>
        <v>1</v>
      </c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>
      <c r="A696" s="5">
        <v>683</v>
      </c>
      <c r="B696" s="10" t="s">
        <v>435</v>
      </c>
      <c r="C696" s="18" t="s">
        <v>1408</v>
      </c>
      <c r="D696" s="18"/>
      <c r="E696" s="29">
        <v>1</v>
      </c>
      <c r="F696" s="29"/>
      <c r="G696" s="29"/>
      <c r="H696" s="29"/>
      <c r="I696" s="29">
        <v>1</v>
      </c>
      <c r="J696" s="29"/>
      <c r="K696" s="29"/>
      <c r="L696" s="29">
        <v>1</v>
      </c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>
        <v>2</v>
      </c>
      <c r="F697" s="29"/>
      <c r="G697" s="29"/>
      <c r="H697" s="29">
        <v>1</v>
      </c>
      <c r="I697" s="29">
        <v>1</v>
      </c>
      <c r="J697" s="29"/>
      <c r="K697" s="29"/>
      <c r="L697" s="29"/>
      <c r="M697" s="29"/>
      <c r="N697" s="29"/>
      <c r="O697" s="29"/>
      <c r="P697" s="29"/>
      <c r="Q697" s="29"/>
      <c r="R697" s="29">
        <v>1</v>
      </c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7</v>
      </c>
      <c r="F698" s="29">
        <v>6</v>
      </c>
      <c r="G698" s="29">
        <v>1</v>
      </c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5</v>
      </c>
      <c r="AI698" s="29"/>
      <c r="AJ698" s="29"/>
      <c r="AK698" s="29">
        <v>1</v>
      </c>
      <c r="AL698" s="29"/>
      <c r="AM698" s="29"/>
      <c r="AN698" s="29"/>
      <c r="AO698" s="29"/>
      <c r="AP698" s="29"/>
      <c r="AQ698" s="29"/>
      <c r="AR698" s="29">
        <v>5</v>
      </c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6</v>
      </c>
      <c r="F700" s="29">
        <v>4</v>
      </c>
      <c r="G700" s="29"/>
      <c r="H700" s="29"/>
      <c r="I700" s="29">
        <v>2</v>
      </c>
      <c r="J700" s="29"/>
      <c r="K700" s="29">
        <v>1</v>
      </c>
      <c r="L700" s="29"/>
      <c r="M700" s="29"/>
      <c r="N700" s="29"/>
      <c r="O700" s="29"/>
      <c r="P700" s="29"/>
      <c r="Q700" s="29"/>
      <c r="R700" s="29">
        <v>1</v>
      </c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>
        <v>2</v>
      </c>
      <c r="AI700" s="29"/>
      <c r="AJ700" s="29"/>
      <c r="AK700" s="29">
        <v>1</v>
      </c>
      <c r="AL700" s="29">
        <v>1</v>
      </c>
      <c r="AM700" s="29"/>
      <c r="AN700" s="29"/>
      <c r="AO700" s="29"/>
      <c r="AP700" s="29"/>
      <c r="AQ700" s="29"/>
      <c r="AR700" s="29">
        <v>3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65</v>
      </c>
      <c r="F701" s="29">
        <v>37</v>
      </c>
      <c r="G701" s="29"/>
      <c r="H701" s="29"/>
      <c r="I701" s="29">
        <v>28</v>
      </c>
      <c r="J701" s="29"/>
      <c r="K701" s="29">
        <v>27</v>
      </c>
      <c r="L701" s="29"/>
      <c r="M701" s="29"/>
      <c r="N701" s="29"/>
      <c r="O701" s="29"/>
      <c r="P701" s="29"/>
      <c r="Q701" s="29"/>
      <c r="R701" s="29">
        <v>1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25</v>
      </c>
      <c r="AI701" s="29"/>
      <c r="AJ701" s="29"/>
      <c r="AK701" s="29">
        <v>7</v>
      </c>
      <c r="AL701" s="29">
        <v>5</v>
      </c>
      <c r="AM701" s="29"/>
      <c r="AN701" s="29"/>
      <c r="AO701" s="29"/>
      <c r="AP701" s="29"/>
      <c r="AQ701" s="29"/>
      <c r="AR701" s="29">
        <v>5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45</v>
      </c>
      <c r="F719" s="26">
        <f aca="true" t="shared" si="19" ref="F719:BM719">SUM(F720:F770)</f>
        <v>38</v>
      </c>
      <c r="G719" s="26">
        <f t="shared" si="19"/>
        <v>1</v>
      </c>
      <c r="H719" s="26">
        <f t="shared" si="19"/>
        <v>0</v>
      </c>
      <c r="I719" s="26">
        <f t="shared" si="19"/>
        <v>6</v>
      </c>
      <c r="J719" s="26">
        <f t="shared" si="19"/>
        <v>0</v>
      </c>
      <c r="K719" s="26">
        <f t="shared" si="19"/>
        <v>1</v>
      </c>
      <c r="L719" s="26">
        <f t="shared" si="19"/>
        <v>0</v>
      </c>
      <c r="M719" s="26">
        <f t="shared" si="19"/>
        <v>1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4</v>
      </c>
      <c r="S719" s="26">
        <f t="shared" si="19"/>
        <v>0</v>
      </c>
      <c r="T719" s="26">
        <f t="shared" si="19"/>
        <v>2</v>
      </c>
      <c r="U719" s="26">
        <f t="shared" si="19"/>
        <v>0</v>
      </c>
      <c r="V719" s="26">
        <f t="shared" si="19"/>
        <v>0</v>
      </c>
      <c r="W719" s="26">
        <f t="shared" si="19"/>
        <v>2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2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1</v>
      </c>
      <c r="AG719" s="26">
        <f t="shared" si="19"/>
        <v>0</v>
      </c>
      <c r="AH719" s="26">
        <f t="shared" si="19"/>
        <v>21</v>
      </c>
      <c r="AI719" s="26">
        <f t="shared" si="19"/>
        <v>0</v>
      </c>
      <c r="AJ719" s="26">
        <f t="shared" si="19"/>
        <v>0</v>
      </c>
      <c r="AK719" s="26">
        <f t="shared" si="19"/>
        <v>10</v>
      </c>
      <c r="AL719" s="26">
        <f t="shared" si="19"/>
        <v>2</v>
      </c>
      <c r="AM719" s="26">
        <f t="shared" si="19"/>
        <v>0</v>
      </c>
      <c r="AN719" s="26">
        <f t="shared" si="19"/>
        <v>3</v>
      </c>
      <c r="AO719" s="26">
        <f t="shared" si="19"/>
        <v>5</v>
      </c>
      <c r="AP719" s="26">
        <f t="shared" si="19"/>
        <v>25</v>
      </c>
      <c r="AQ719" s="26">
        <f t="shared" si="19"/>
        <v>0</v>
      </c>
      <c r="AR719" s="26">
        <f t="shared" si="19"/>
        <v>7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9</v>
      </c>
      <c r="BM719" s="26">
        <f t="shared" si="19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>
        <v>1</v>
      </c>
      <c r="F720" s="29">
        <v>1</v>
      </c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>
        <v>1</v>
      </c>
      <c r="AL720" s="29"/>
      <c r="AM720" s="29"/>
      <c r="AN720" s="29">
        <v>1</v>
      </c>
      <c r="AO720" s="29"/>
      <c r="AP720" s="29">
        <v>1</v>
      </c>
      <c r="AQ720" s="29"/>
      <c r="AR720" s="29">
        <v>1</v>
      </c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>
        <v>1</v>
      </c>
      <c r="F721" s="29">
        <v>1</v>
      </c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>
        <v>1</v>
      </c>
      <c r="AL721" s="29"/>
      <c r="AM721" s="29"/>
      <c r="AN721" s="29">
        <v>1</v>
      </c>
      <c r="AO721" s="29"/>
      <c r="AP721" s="29">
        <v>1</v>
      </c>
      <c r="AQ721" s="29"/>
      <c r="AR721" s="29">
        <v>1</v>
      </c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>
      <c r="A724" s="5">
        <v>711</v>
      </c>
      <c r="B724" s="10" t="s">
        <v>83</v>
      </c>
      <c r="C724" s="18" t="s">
        <v>82</v>
      </c>
      <c r="D724" s="18"/>
      <c r="E724" s="29">
        <v>1</v>
      </c>
      <c r="F724" s="29">
        <v>1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>
        <v>1</v>
      </c>
      <c r="AI724" s="29"/>
      <c r="AJ724" s="29"/>
      <c r="AK724" s="29"/>
      <c r="AL724" s="29"/>
      <c r="AM724" s="29"/>
      <c r="AN724" s="29"/>
      <c r="AO724" s="29"/>
      <c r="AP724" s="29">
        <v>1</v>
      </c>
      <c r="AQ724" s="29"/>
      <c r="AR724" s="29">
        <v>1</v>
      </c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>
      <c r="A726" s="5">
        <v>713</v>
      </c>
      <c r="B726" s="10" t="s">
        <v>459</v>
      </c>
      <c r="C726" s="18" t="s">
        <v>1613</v>
      </c>
      <c r="D726" s="18"/>
      <c r="E726" s="29">
        <v>4</v>
      </c>
      <c r="F726" s="29">
        <v>4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>
        <v>2</v>
      </c>
      <c r="U726" s="29"/>
      <c r="V726" s="29"/>
      <c r="W726" s="29">
        <v>2</v>
      </c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>
        <v>2</v>
      </c>
      <c r="AL726" s="29"/>
      <c r="AM726" s="29"/>
      <c r="AN726" s="29"/>
      <c r="AO726" s="29">
        <v>2</v>
      </c>
      <c r="AP726" s="29">
        <v>4</v>
      </c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15</v>
      </c>
      <c r="F733" s="29">
        <v>12</v>
      </c>
      <c r="G733" s="29"/>
      <c r="H733" s="29"/>
      <c r="I733" s="29">
        <v>3</v>
      </c>
      <c r="J733" s="29"/>
      <c r="K733" s="29">
        <v>1</v>
      </c>
      <c r="L733" s="29"/>
      <c r="M733" s="29">
        <v>1</v>
      </c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>
        <v>1</v>
      </c>
      <c r="AC733" s="29"/>
      <c r="AD733" s="29"/>
      <c r="AE733" s="29"/>
      <c r="AF733" s="29"/>
      <c r="AG733" s="29"/>
      <c r="AH733" s="29">
        <v>9</v>
      </c>
      <c r="AI733" s="29"/>
      <c r="AJ733" s="29"/>
      <c r="AK733" s="29">
        <v>1</v>
      </c>
      <c r="AL733" s="29">
        <v>1</v>
      </c>
      <c r="AM733" s="29"/>
      <c r="AN733" s="29">
        <v>1</v>
      </c>
      <c r="AO733" s="29"/>
      <c r="AP733" s="29">
        <v>4</v>
      </c>
      <c r="AQ733" s="29"/>
      <c r="AR733" s="29">
        <v>1</v>
      </c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>
        <v>5</v>
      </c>
      <c r="BM733" s="26"/>
    </row>
    <row r="734" spans="1:65" ht="12.75" customHeight="1">
      <c r="A734" s="5">
        <v>721</v>
      </c>
      <c r="B734" s="10" t="s">
        <v>462</v>
      </c>
      <c r="C734" s="18" t="s">
        <v>1420</v>
      </c>
      <c r="D734" s="18"/>
      <c r="E734" s="29">
        <v>2</v>
      </c>
      <c r="F734" s="29"/>
      <c r="G734" s="29"/>
      <c r="H734" s="29"/>
      <c r="I734" s="29">
        <v>2</v>
      </c>
      <c r="J734" s="29"/>
      <c r="K734" s="29"/>
      <c r="L734" s="29"/>
      <c r="M734" s="29"/>
      <c r="N734" s="29"/>
      <c r="O734" s="29"/>
      <c r="P734" s="29"/>
      <c r="Q734" s="29"/>
      <c r="R734" s="29">
        <v>2</v>
      </c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2</v>
      </c>
      <c r="F736" s="29">
        <v>1</v>
      </c>
      <c r="G736" s="29"/>
      <c r="H736" s="29"/>
      <c r="I736" s="29">
        <v>1</v>
      </c>
      <c r="J736" s="29"/>
      <c r="K736" s="29"/>
      <c r="L736" s="29"/>
      <c r="M736" s="29"/>
      <c r="N736" s="29"/>
      <c r="O736" s="29"/>
      <c r="P736" s="29"/>
      <c r="Q736" s="29"/>
      <c r="R736" s="29">
        <v>1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>
        <v>1</v>
      </c>
      <c r="AM736" s="29"/>
      <c r="AN736" s="29"/>
      <c r="AO736" s="29"/>
      <c r="AP736" s="29">
        <v>1</v>
      </c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2</v>
      </c>
      <c r="F737" s="29">
        <v>1</v>
      </c>
      <c r="G737" s="29">
        <v>1</v>
      </c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>
        <v>1</v>
      </c>
      <c r="AI737" s="29"/>
      <c r="AJ737" s="29"/>
      <c r="AK737" s="29"/>
      <c r="AL737" s="29"/>
      <c r="AM737" s="29"/>
      <c r="AN737" s="29"/>
      <c r="AO737" s="29"/>
      <c r="AP737" s="29">
        <v>1</v>
      </c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>
        <v>1</v>
      </c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8</v>
      </c>
      <c r="F738" s="29">
        <v>8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>
        <v>1</v>
      </c>
      <c r="AG738" s="29"/>
      <c r="AH738" s="29">
        <v>7</v>
      </c>
      <c r="AI738" s="29"/>
      <c r="AJ738" s="29"/>
      <c r="AK738" s="29"/>
      <c r="AL738" s="29"/>
      <c r="AM738" s="29"/>
      <c r="AN738" s="29"/>
      <c r="AO738" s="29"/>
      <c r="AP738" s="29">
        <v>6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>
        <v>2</v>
      </c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>
        <v>3</v>
      </c>
      <c r="F739" s="29">
        <v>3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>
        <v>1</v>
      </c>
      <c r="AI739" s="29"/>
      <c r="AJ739" s="29"/>
      <c r="AK739" s="29">
        <v>2</v>
      </c>
      <c r="AL739" s="29"/>
      <c r="AM739" s="29"/>
      <c r="AN739" s="29"/>
      <c r="AO739" s="29">
        <v>1</v>
      </c>
      <c r="AP739" s="29">
        <v>2</v>
      </c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>
        <v>1</v>
      </c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>
      <c r="A741" s="5">
        <v>728</v>
      </c>
      <c r="B741" s="10" t="s">
        <v>1594</v>
      </c>
      <c r="C741" s="18" t="s">
        <v>1593</v>
      </c>
      <c r="D741" s="18"/>
      <c r="E741" s="29">
        <v>3</v>
      </c>
      <c r="F741" s="29">
        <v>3</v>
      </c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>
        <v>3</v>
      </c>
      <c r="AL741" s="29"/>
      <c r="AM741" s="29"/>
      <c r="AN741" s="29"/>
      <c r="AO741" s="29">
        <v>2</v>
      </c>
      <c r="AP741" s="29">
        <v>3</v>
      </c>
      <c r="AQ741" s="29"/>
      <c r="AR741" s="29">
        <v>2</v>
      </c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>
        <v>1</v>
      </c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>
        <v>1</v>
      </c>
      <c r="AQ758" s="29"/>
      <c r="AR758" s="29">
        <v>1</v>
      </c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2</v>
      </c>
      <c r="F767" s="29">
        <v>2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2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90</v>
      </c>
      <c r="F771" s="26">
        <f aca="true" t="shared" si="20" ref="F771:BM771">SUM(F772:F832)</f>
        <v>89</v>
      </c>
      <c r="G771" s="26">
        <f t="shared" si="20"/>
        <v>1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5</v>
      </c>
      <c r="U771" s="26">
        <f t="shared" si="20"/>
        <v>0</v>
      </c>
      <c r="V771" s="26">
        <f t="shared" si="20"/>
        <v>4</v>
      </c>
      <c r="W771" s="26">
        <f t="shared" si="20"/>
        <v>1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2</v>
      </c>
      <c r="AC771" s="26">
        <f t="shared" si="20"/>
        <v>0</v>
      </c>
      <c r="AD771" s="26">
        <f t="shared" si="20"/>
        <v>73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3</v>
      </c>
      <c r="AI771" s="26">
        <f t="shared" si="20"/>
        <v>0</v>
      </c>
      <c r="AJ771" s="26">
        <f t="shared" si="20"/>
        <v>0</v>
      </c>
      <c r="AK771" s="26">
        <f t="shared" si="20"/>
        <v>6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2</v>
      </c>
      <c r="AQ771" s="26">
        <f t="shared" si="20"/>
        <v>0</v>
      </c>
      <c r="AR771" s="26">
        <f t="shared" si="20"/>
        <v>4</v>
      </c>
      <c r="AS771" s="26">
        <f t="shared" si="20"/>
        <v>55</v>
      </c>
      <c r="AT771" s="26">
        <f t="shared" si="20"/>
        <v>0</v>
      </c>
      <c r="AU771" s="26">
        <f t="shared" si="20"/>
        <v>8</v>
      </c>
      <c r="AV771" s="26">
        <f t="shared" si="20"/>
        <v>1</v>
      </c>
      <c r="AW771" s="26">
        <f t="shared" si="20"/>
        <v>5</v>
      </c>
      <c r="AX771" s="26">
        <f t="shared" si="20"/>
        <v>1</v>
      </c>
      <c r="AY771" s="26">
        <f t="shared" si="20"/>
        <v>0</v>
      </c>
      <c r="AZ771" s="26">
        <f t="shared" si="20"/>
        <v>1</v>
      </c>
      <c r="BA771" s="26">
        <f t="shared" si="20"/>
        <v>0</v>
      </c>
      <c r="BB771" s="26">
        <f t="shared" si="20"/>
        <v>0</v>
      </c>
      <c r="BC771" s="26">
        <f t="shared" si="20"/>
        <v>2</v>
      </c>
      <c r="BD771" s="26">
        <f t="shared" si="20"/>
        <v>0</v>
      </c>
      <c r="BE771" s="26">
        <f t="shared" si="20"/>
        <v>41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2</v>
      </c>
      <c r="F797" s="29">
        <v>2</v>
      </c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>
        <v>2</v>
      </c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>
      <c r="A798" s="5">
        <v>785</v>
      </c>
      <c r="B798" s="10" t="s">
        <v>504</v>
      </c>
      <c r="C798" s="18" t="s">
        <v>626</v>
      </c>
      <c r="D798" s="18"/>
      <c r="E798" s="29">
        <v>2</v>
      </c>
      <c r="F798" s="29">
        <v>1</v>
      </c>
      <c r="G798" s="29">
        <v>1</v>
      </c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>
        <v>1</v>
      </c>
      <c r="AL798" s="29"/>
      <c r="AM798" s="29"/>
      <c r="AN798" s="29"/>
      <c r="AO798" s="29"/>
      <c r="AP798" s="29">
        <v>1</v>
      </c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506</v>
      </c>
      <c r="C801" s="18" t="s">
        <v>627</v>
      </c>
      <c r="D801" s="18"/>
      <c r="E801" s="29">
        <v>1</v>
      </c>
      <c r="F801" s="29">
        <v>1</v>
      </c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>
        <v>1</v>
      </c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>
      <c r="A803" s="5">
        <v>790</v>
      </c>
      <c r="B803" s="10" t="s">
        <v>508</v>
      </c>
      <c r="C803" s="18" t="s">
        <v>628</v>
      </c>
      <c r="D803" s="18"/>
      <c r="E803" s="29">
        <v>1</v>
      </c>
      <c r="F803" s="29">
        <v>1</v>
      </c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>
        <v>1</v>
      </c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>
        <v>2</v>
      </c>
      <c r="F804" s="29">
        <v>2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>
        <v>2</v>
      </c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53</v>
      </c>
      <c r="F812" s="29">
        <v>53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>
        <v>2</v>
      </c>
      <c r="AC812" s="29"/>
      <c r="AD812" s="29">
        <v>51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>
        <v>2</v>
      </c>
      <c r="AS812" s="29">
        <v>44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>
        <v>1</v>
      </c>
      <c r="BD812" s="29"/>
      <c r="BE812" s="29">
        <v>40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>
      <c r="A813" s="5">
        <v>800</v>
      </c>
      <c r="B813" s="10" t="s">
        <v>1603</v>
      </c>
      <c r="C813" s="18" t="s">
        <v>1602</v>
      </c>
      <c r="D813" s="18"/>
      <c r="E813" s="29">
        <v>1</v>
      </c>
      <c r="F813" s="29">
        <v>1</v>
      </c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>
        <v>1</v>
      </c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>
        <v>1</v>
      </c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>
        <v>1</v>
      </c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517</v>
      </c>
      <c r="C814" s="18" t="s">
        <v>632</v>
      </c>
      <c r="D814" s="18"/>
      <c r="E814" s="29">
        <v>3</v>
      </c>
      <c r="F814" s="29">
        <v>3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>
        <v>3</v>
      </c>
      <c r="U814" s="29"/>
      <c r="V814" s="29">
        <v>3</v>
      </c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>
        <v>3</v>
      </c>
      <c r="AT814" s="29"/>
      <c r="AU814" s="29">
        <v>3</v>
      </c>
      <c r="AV814" s="29"/>
      <c r="AW814" s="29">
        <v>3</v>
      </c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/>
      <c r="V817" s="29">
        <v>1</v>
      </c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/>
      <c r="AW817" s="29"/>
      <c r="AX817" s="29"/>
      <c r="AY817" s="29"/>
      <c r="AZ817" s="29">
        <v>1</v>
      </c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22</v>
      </c>
      <c r="F822" s="29">
        <v>22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>
        <v>1</v>
      </c>
      <c r="U822" s="29"/>
      <c r="V822" s="29"/>
      <c r="W822" s="29">
        <v>1</v>
      </c>
      <c r="X822" s="29"/>
      <c r="Y822" s="29"/>
      <c r="Z822" s="29"/>
      <c r="AA822" s="29"/>
      <c r="AB822" s="29"/>
      <c r="AC822" s="29"/>
      <c r="AD822" s="29">
        <v>21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>
        <v>1</v>
      </c>
      <c r="AS822" s="29">
        <v>6</v>
      </c>
      <c r="AT822" s="29"/>
      <c r="AU822" s="29">
        <v>4</v>
      </c>
      <c r="AV822" s="29">
        <v>1</v>
      </c>
      <c r="AW822" s="29">
        <v>2</v>
      </c>
      <c r="AX822" s="29">
        <v>1</v>
      </c>
      <c r="AY822" s="29"/>
      <c r="AZ822" s="29"/>
      <c r="BA822" s="29"/>
      <c r="BB822" s="29"/>
      <c r="BC822" s="29">
        <v>1</v>
      </c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522</v>
      </c>
      <c r="C823" s="18" t="s">
        <v>636</v>
      </c>
      <c r="D823" s="18"/>
      <c r="E823" s="29">
        <v>1</v>
      </c>
      <c r="F823" s="29">
        <v>1</v>
      </c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>
        <v>1</v>
      </c>
      <c r="AL823" s="29"/>
      <c r="AM823" s="29"/>
      <c r="AN823" s="29"/>
      <c r="AO823" s="29"/>
      <c r="AP823" s="29"/>
      <c r="AQ823" s="29"/>
      <c r="AR823" s="29">
        <v>1</v>
      </c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>
      <c r="A825" s="5">
        <v>812</v>
      </c>
      <c r="B825" s="10" t="s">
        <v>524</v>
      </c>
      <c r="C825" s="18" t="s">
        <v>637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>
        <v>1</v>
      </c>
      <c r="AI825" s="29"/>
      <c r="AJ825" s="29"/>
      <c r="AK825" s="29"/>
      <c r="AL825" s="29"/>
      <c r="AM825" s="29"/>
      <c r="AN825" s="29"/>
      <c r="AO825" s="29"/>
      <c r="AP825" s="29">
        <v>1</v>
      </c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127</v>
      </c>
      <c r="F833" s="26">
        <f aca="true" t="shared" si="21" ref="F833:BM833">SUM(F834:F937)</f>
        <v>125</v>
      </c>
      <c r="G833" s="26">
        <f t="shared" si="21"/>
        <v>0</v>
      </c>
      <c r="H833" s="26">
        <f t="shared" si="21"/>
        <v>0</v>
      </c>
      <c r="I833" s="26">
        <f t="shared" si="21"/>
        <v>2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2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2</v>
      </c>
      <c r="U833" s="26">
        <f t="shared" si="21"/>
        <v>0</v>
      </c>
      <c r="V833" s="26">
        <f t="shared" si="21"/>
        <v>0</v>
      </c>
      <c r="W833" s="26">
        <f t="shared" si="21"/>
        <v>2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5</v>
      </c>
      <c r="AD833" s="26">
        <f t="shared" si="21"/>
        <v>26</v>
      </c>
      <c r="AE833" s="26">
        <f t="shared" si="21"/>
        <v>0</v>
      </c>
      <c r="AF833" s="26">
        <f t="shared" si="21"/>
        <v>2</v>
      </c>
      <c r="AG833" s="26">
        <f t="shared" si="21"/>
        <v>0</v>
      </c>
      <c r="AH833" s="26">
        <f t="shared" si="21"/>
        <v>35</v>
      </c>
      <c r="AI833" s="26">
        <f t="shared" si="21"/>
        <v>0</v>
      </c>
      <c r="AJ833" s="26">
        <f t="shared" si="21"/>
        <v>0</v>
      </c>
      <c r="AK833" s="26">
        <f t="shared" si="21"/>
        <v>55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1</v>
      </c>
      <c r="AP833" s="26">
        <f t="shared" si="21"/>
        <v>0</v>
      </c>
      <c r="AQ833" s="26">
        <f t="shared" si="21"/>
        <v>0</v>
      </c>
      <c r="AR833" s="26">
        <f t="shared" si="21"/>
        <v>4</v>
      </c>
      <c r="AS833" s="26">
        <f t="shared" si="21"/>
        <v>1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1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38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>
        <v>22</v>
      </c>
      <c r="F834" s="29">
        <v>22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>
        <v>2</v>
      </c>
      <c r="U834" s="29"/>
      <c r="V834" s="29"/>
      <c r="W834" s="29">
        <v>2</v>
      </c>
      <c r="X834" s="29"/>
      <c r="Y834" s="29"/>
      <c r="Z834" s="29"/>
      <c r="AA834" s="29"/>
      <c r="AB834" s="29"/>
      <c r="AC834" s="29"/>
      <c r="AD834" s="29">
        <v>1</v>
      </c>
      <c r="AE834" s="29"/>
      <c r="AF834" s="29"/>
      <c r="AG834" s="29"/>
      <c r="AH834" s="29">
        <v>12</v>
      </c>
      <c r="AI834" s="29"/>
      <c r="AJ834" s="29"/>
      <c r="AK834" s="29">
        <v>7</v>
      </c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>
        <v>8</v>
      </c>
      <c r="BM834" s="26"/>
    </row>
    <row r="835" spans="1:65" ht="12.75" customHeight="1">
      <c r="A835" s="5">
        <v>822</v>
      </c>
      <c r="B835" s="10" t="s">
        <v>533</v>
      </c>
      <c r="C835" s="18" t="s">
        <v>642</v>
      </c>
      <c r="D835" s="18"/>
      <c r="E835" s="29">
        <v>4</v>
      </c>
      <c r="F835" s="29">
        <v>4</v>
      </c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>
        <v>1</v>
      </c>
      <c r="AI835" s="29"/>
      <c r="AJ835" s="29"/>
      <c r="AK835" s="29">
        <v>3</v>
      </c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>
      <c r="A847" s="5">
        <v>834</v>
      </c>
      <c r="B847" s="10" t="s">
        <v>542</v>
      </c>
      <c r="C847" s="18" t="s">
        <v>645</v>
      </c>
      <c r="D847" s="18"/>
      <c r="E847" s="29">
        <v>1</v>
      </c>
      <c r="F847" s="29">
        <v>1</v>
      </c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>
        <v>1</v>
      </c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>
      <c r="A848" s="5">
        <v>835</v>
      </c>
      <c r="B848" s="10" t="s">
        <v>543</v>
      </c>
      <c r="C848" s="18" t="s">
        <v>645</v>
      </c>
      <c r="D848" s="18"/>
      <c r="E848" s="29">
        <v>5</v>
      </c>
      <c r="F848" s="29">
        <v>5</v>
      </c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>
        <v>5</v>
      </c>
      <c r="AL848" s="29"/>
      <c r="AM848" s="29"/>
      <c r="AN848" s="29"/>
      <c r="AO848" s="29">
        <v>1</v>
      </c>
      <c r="AP848" s="29"/>
      <c r="AQ848" s="29"/>
      <c r="AR848" s="29">
        <v>1</v>
      </c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>
      <c r="A849" s="5">
        <v>836</v>
      </c>
      <c r="B849" s="10" t="s">
        <v>2327</v>
      </c>
      <c r="C849" s="18" t="s">
        <v>645</v>
      </c>
      <c r="D849" s="18"/>
      <c r="E849" s="29">
        <v>2</v>
      </c>
      <c r="F849" s="29">
        <v>2</v>
      </c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>
        <v>2</v>
      </c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>
      <c r="A851" s="5">
        <v>838</v>
      </c>
      <c r="B851" s="10" t="s">
        <v>545</v>
      </c>
      <c r="C851" s="18" t="s">
        <v>646</v>
      </c>
      <c r="D851" s="18"/>
      <c r="E851" s="29">
        <v>1</v>
      </c>
      <c r="F851" s="29">
        <v>1</v>
      </c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>
        <v>1</v>
      </c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548</v>
      </c>
      <c r="C854" s="18" t="s">
        <v>647</v>
      </c>
      <c r="D854" s="18"/>
      <c r="E854" s="29">
        <v>22</v>
      </c>
      <c r="F854" s="29">
        <v>20</v>
      </c>
      <c r="G854" s="29"/>
      <c r="H854" s="29"/>
      <c r="I854" s="29">
        <v>2</v>
      </c>
      <c r="J854" s="29"/>
      <c r="K854" s="29"/>
      <c r="L854" s="29"/>
      <c r="M854" s="29"/>
      <c r="N854" s="29">
        <v>2</v>
      </c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>
        <v>1</v>
      </c>
      <c r="AE854" s="29"/>
      <c r="AF854" s="29">
        <v>1</v>
      </c>
      <c r="AG854" s="29"/>
      <c r="AH854" s="29">
        <v>8</v>
      </c>
      <c r="AI854" s="29"/>
      <c r="AJ854" s="29"/>
      <c r="AK854" s="29">
        <v>10</v>
      </c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549</v>
      </c>
      <c r="C855" s="18" t="s">
        <v>647</v>
      </c>
      <c r="D855" s="18"/>
      <c r="E855" s="29">
        <v>41</v>
      </c>
      <c r="F855" s="29">
        <v>41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>
        <v>1</v>
      </c>
      <c r="AD855" s="29">
        <v>7</v>
      </c>
      <c r="AE855" s="29"/>
      <c r="AF855" s="29"/>
      <c r="AG855" s="29"/>
      <c r="AH855" s="29">
        <v>12</v>
      </c>
      <c r="AI855" s="29"/>
      <c r="AJ855" s="29"/>
      <c r="AK855" s="29">
        <v>21</v>
      </c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>
        <v>13</v>
      </c>
      <c r="BM855" s="26"/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>
        <v>18</v>
      </c>
      <c r="F856" s="29">
        <v>18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>
        <v>4</v>
      </c>
      <c r="AD856" s="29">
        <v>12</v>
      </c>
      <c r="AE856" s="29"/>
      <c r="AF856" s="29"/>
      <c r="AG856" s="29"/>
      <c r="AH856" s="29"/>
      <c r="AI856" s="29"/>
      <c r="AJ856" s="29"/>
      <c r="AK856" s="29">
        <v>2</v>
      </c>
      <c r="AL856" s="29"/>
      <c r="AM856" s="29"/>
      <c r="AN856" s="29"/>
      <c r="AO856" s="29"/>
      <c r="AP856" s="29"/>
      <c r="AQ856" s="29"/>
      <c r="AR856" s="29">
        <v>3</v>
      </c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>
        <v>12</v>
      </c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551</v>
      </c>
      <c r="C858" s="18" t="s">
        <v>648</v>
      </c>
      <c r="D858" s="18"/>
      <c r="E858" s="29">
        <v>9</v>
      </c>
      <c r="F858" s="29">
        <v>9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>
        <v>5</v>
      </c>
      <c r="AE858" s="29"/>
      <c r="AF858" s="29"/>
      <c r="AG858" s="29"/>
      <c r="AH858" s="29">
        <v>1</v>
      </c>
      <c r="AI858" s="29"/>
      <c r="AJ858" s="29"/>
      <c r="AK858" s="29">
        <v>3</v>
      </c>
      <c r="AL858" s="29"/>
      <c r="AM858" s="29"/>
      <c r="AN858" s="29"/>
      <c r="AO858" s="29"/>
      <c r="AP858" s="29"/>
      <c r="AQ858" s="29"/>
      <c r="AR858" s="29"/>
      <c r="AS858" s="29">
        <v>1</v>
      </c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>
        <v>1</v>
      </c>
      <c r="BF858" s="29"/>
      <c r="BG858" s="29"/>
      <c r="BH858" s="29"/>
      <c r="BI858" s="29"/>
      <c r="BJ858" s="29"/>
      <c r="BK858" s="29"/>
      <c r="BL858" s="29">
        <v>5</v>
      </c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>
      <c r="A879" s="5">
        <v>866</v>
      </c>
      <c r="B879" s="10" t="s">
        <v>568</v>
      </c>
      <c r="C879" s="18" t="s">
        <v>652</v>
      </c>
      <c r="D879" s="18"/>
      <c r="E879" s="29">
        <v>1</v>
      </c>
      <c r="F879" s="29">
        <v>1</v>
      </c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>
        <v>1</v>
      </c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>
      <c r="A882" s="5">
        <v>869</v>
      </c>
      <c r="B882" s="10" t="s">
        <v>571</v>
      </c>
      <c r="C882" s="18" t="s">
        <v>653</v>
      </c>
      <c r="D882" s="18"/>
      <c r="E882" s="29">
        <v>1</v>
      </c>
      <c r="F882" s="29">
        <v>1</v>
      </c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>
        <v>1</v>
      </c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3386</v>
      </c>
      <c r="F1577" s="69">
        <f t="shared" si="23"/>
        <v>2958</v>
      </c>
      <c r="G1577" s="69">
        <f t="shared" si="23"/>
        <v>9</v>
      </c>
      <c r="H1577" s="69">
        <f t="shared" si="23"/>
        <v>23</v>
      </c>
      <c r="I1577" s="69">
        <f t="shared" si="23"/>
        <v>396</v>
      </c>
      <c r="J1577" s="69">
        <f t="shared" si="23"/>
        <v>0</v>
      </c>
      <c r="K1577" s="69">
        <f t="shared" si="23"/>
        <v>38</v>
      </c>
      <c r="L1577" s="69">
        <f t="shared" si="23"/>
        <v>99</v>
      </c>
      <c r="M1577" s="69">
        <f t="shared" si="23"/>
        <v>12</v>
      </c>
      <c r="N1577" s="69">
        <f t="shared" si="23"/>
        <v>8</v>
      </c>
      <c r="O1577" s="69">
        <f t="shared" si="23"/>
        <v>0</v>
      </c>
      <c r="P1577" s="69">
        <f t="shared" si="23"/>
        <v>6</v>
      </c>
      <c r="Q1577" s="69">
        <f t="shared" si="23"/>
        <v>15</v>
      </c>
      <c r="R1577" s="69">
        <f t="shared" si="23"/>
        <v>218</v>
      </c>
      <c r="S1577" s="69">
        <f t="shared" si="23"/>
        <v>1</v>
      </c>
      <c r="T1577" s="69">
        <f t="shared" si="23"/>
        <v>547</v>
      </c>
      <c r="U1577" s="69">
        <f t="shared" si="23"/>
        <v>31</v>
      </c>
      <c r="V1577" s="69">
        <f t="shared" si="23"/>
        <v>80</v>
      </c>
      <c r="W1577" s="69">
        <f t="shared" si="23"/>
        <v>166</v>
      </c>
      <c r="X1577" s="69">
        <f t="shared" si="23"/>
        <v>175</v>
      </c>
      <c r="Y1577" s="69">
        <f t="shared" si="23"/>
        <v>78</v>
      </c>
      <c r="Z1577" s="69">
        <f t="shared" si="23"/>
        <v>17</v>
      </c>
      <c r="AA1577" s="69">
        <f t="shared" si="23"/>
        <v>0</v>
      </c>
      <c r="AB1577" s="69">
        <f t="shared" si="23"/>
        <v>36</v>
      </c>
      <c r="AC1577" s="69">
        <f t="shared" si="23"/>
        <v>6</v>
      </c>
      <c r="AD1577" s="69">
        <f t="shared" si="23"/>
        <v>161</v>
      </c>
      <c r="AE1577" s="69">
        <f t="shared" si="23"/>
        <v>7</v>
      </c>
      <c r="AF1577" s="69">
        <f t="shared" si="23"/>
        <v>3</v>
      </c>
      <c r="AG1577" s="69">
        <f t="shared" si="23"/>
        <v>376</v>
      </c>
      <c r="AH1577" s="69">
        <f t="shared" si="23"/>
        <v>433</v>
      </c>
      <c r="AI1577" s="69">
        <f t="shared" si="23"/>
        <v>0</v>
      </c>
      <c r="AJ1577" s="69">
        <f t="shared" si="23"/>
        <v>2</v>
      </c>
      <c r="AK1577" s="69">
        <f aca="true" t="shared" si="24" ref="AK1577:BM1577">SUM(AK14,AK31,AK96,AK114,AK128,AK202,AK248,AK366,AK407,AK465,AK476,AK516,AK558,AK623,AK644,AK706,AK719,AK771,AK833,AK938,AK964:AK1576)</f>
        <v>1359</v>
      </c>
      <c r="AL1577" s="69">
        <f t="shared" si="24"/>
        <v>24</v>
      </c>
      <c r="AM1577" s="69">
        <f t="shared" si="24"/>
        <v>3</v>
      </c>
      <c r="AN1577" s="69">
        <f t="shared" si="24"/>
        <v>4</v>
      </c>
      <c r="AO1577" s="69">
        <f t="shared" si="24"/>
        <v>7</v>
      </c>
      <c r="AP1577" s="69">
        <f t="shared" si="24"/>
        <v>64</v>
      </c>
      <c r="AQ1577" s="69">
        <f t="shared" si="24"/>
        <v>62</v>
      </c>
      <c r="AR1577" s="69">
        <f t="shared" si="24"/>
        <v>492</v>
      </c>
      <c r="AS1577" s="69">
        <f t="shared" si="24"/>
        <v>409</v>
      </c>
      <c r="AT1577" s="69">
        <f t="shared" si="24"/>
        <v>1</v>
      </c>
      <c r="AU1577" s="69">
        <f t="shared" si="24"/>
        <v>297</v>
      </c>
      <c r="AV1577" s="69">
        <f t="shared" si="24"/>
        <v>7</v>
      </c>
      <c r="AW1577" s="69">
        <f t="shared" si="24"/>
        <v>23</v>
      </c>
      <c r="AX1577" s="69">
        <f t="shared" si="24"/>
        <v>75</v>
      </c>
      <c r="AY1577" s="69">
        <f t="shared" si="24"/>
        <v>153</v>
      </c>
      <c r="AZ1577" s="69">
        <f t="shared" si="24"/>
        <v>35</v>
      </c>
      <c r="BA1577" s="69">
        <f t="shared" si="24"/>
        <v>4</v>
      </c>
      <c r="BB1577" s="69">
        <f t="shared" si="24"/>
        <v>0</v>
      </c>
      <c r="BC1577" s="69">
        <f t="shared" si="24"/>
        <v>11</v>
      </c>
      <c r="BD1577" s="69">
        <f t="shared" si="24"/>
        <v>0</v>
      </c>
      <c r="BE1577" s="69">
        <f t="shared" si="24"/>
        <v>50</v>
      </c>
      <c r="BF1577" s="69">
        <f t="shared" si="24"/>
        <v>0</v>
      </c>
      <c r="BG1577" s="69">
        <f t="shared" si="24"/>
        <v>0</v>
      </c>
      <c r="BH1577" s="69">
        <f t="shared" si="24"/>
        <v>3</v>
      </c>
      <c r="BI1577" s="69">
        <f t="shared" si="24"/>
        <v>2</v>
      </c>
      <c r="BJ1577" s="69">
        <f t="shared" si="24"/>
        <v>0</v>
      </c>
      <c r="BK1577" s="69">
        <f t="shared" si="24"/>
        <v>0</v>
      </c>
      <c r="BL1577" s="69">
        <f t="shared" si="24"/>
        <v>244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771</v>
      </c>
      <c r="F1578" s="26">
        <v>499</v>
      </c>
      <c r="G1578" s="26">
        <v>1</v>
      </c>
      <c r="H1578" s="26">
        <v>4</v>
      </c>
      <c r="I1578" s="26">
        <v>267</v>
      </c>
      <c r="J1578" s="26"/>
      <c r="K1578" s="26">
        <v>36</v>
      </c>
      <c r="L1578" s="26">
        <v>89</v>
      </c>
      <c r="M1578" s="26">
        <v>10</v>
      </c>
      <c r="N1578" s="26"/>
      <c r="O1578" s="26"/>
      <c r="P1578" s="26">
        <v>5</v>
      </c>
      <c r="Q1578" s="26">
        <v>2</v>
      </c>
      <c r="R1578" s="26">
        <v>125</v>
      </c>
      <c r="S1578" s="26"/>
      <c r="T1578" s="29">
        <v>1</v>
      </c>
      <c r="U1578" s="29"/>
      <c r="V1578" s="29"/>
      <c r="W1578" s="29">
        <v>1</v>
      </c>
      <c r="X1578" s="29"/>
      <c r="Y1578" s="29"/>
      <c r="Z1578" s="29"/>
      <c r="AA1578" s="29"/>
      <c r="AB1578" s="29">
        <v>11</v>
      </c>
      <c r="AC1578" s="29"/>
      <c r="AD1578" s="29">
        <v>84</v>
      </c>
      <c r="AE1578" s="29">
        <v>3</v>
      </c>
      <c r="AF1578" s="29"/>
      <c r="AG1578" s="29">
        <v>146</v>
      </c>
      <c r="AH1578" s="29">
        <v>173</v>
      </c>
      <c r="AI1578" s="29"/>
      <c r="AJ1578" s="29"/>
      <c r="AK1578" s="29">
        <v>67</v>
      </c>
      <c r="AL1578" s="29">
        <v>14</v>
      </c>
      <c r="AM1578" s="29"/>
      <c r="AN1578" s="29">
        <v>1</v>
      </c>
      <c r="AO1578" s="29"/>
      <c r="AP1578" s="29">
        <v>13</v>
      </c>
      <c r="AQ1578" s="29">
        <v>2</v>
      </c>
      <c r="AR1578" s="29">
        <v>26</v>
      </c>
      <c r="AS1578" s="29">
        <v>62</v>
      </c>
      <c r="AT1578" s="29"/>
      <c r="AU1578" s="29">
        <v>9</v>
      </c>
      <c r="AV1578" s="29">
        <v>1</v>
      </c>
      <c r="AW1578" s="29">
        <v>3</v>
      </c>
      <c r="AX1578" s="29">
        <v>5</v>
      </c>
      <c r="AY1578" s="29"/>
      <c r="AZ1578" s="29"/>
      <c r="BA1578" s="29"/>
      <c r="BB1578" s="29"/>
      <c r="BC1578" s="29">
        <v>3</v>
      </c>
      <c r="BD1578" s="29"/>
      <c r="BE1578" s="29">
        <v>41</v>
      </c>
      <c r="BF1578" s="29"/>
      <c r="BG1578" s="29"/>
      <c r="BH1578" s="29">
        <v>3</v>
      </c>
      <c r="BI1578" s="29"/>
      <c r="BJ1578" s="29"/>
      <c r="BK1578" s="29"/>
      <c r="BL1578" s="29">
        <v>20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1497</v>
      </c>
      <c r="F1579" s="26">
        <v>1382</v>
      </c>
      <c r="G1579" s="26">
        <v>5</v>
      </c>
      <c r="H1579" s="26">
        <v>4</v>
      </c>
      <c r="I1579" s="26">
        <v>106</v>
      </c>
      <c r="J1579" s="26"/>
      <c r="K1579" s="26">
        <v>1</v>
      </c>
      <c r="L1579" s="26">
        <v>9</v>
      </c>
      <c r="M1579" s="26">
        <v>2</v>
      </c>
      <c r="N1579" s="26">
        <v>8</v>
      </c>
      <c r="O1579" s="26"/>
      <c r="P1579" s="26">
        <v>1</v>
      </c>
      <c r="Q1579" s="26">
        <v>8</v>
      </c>
      <c r="R1579" s="26">
        <v>77</v>
      </c>
      <c r="S1579" s="26"/>
      <c r="T1579" s="29">
        <v>171</v>
      </c>
      <c r="U1579" s="29">
        <v>26</v>
      </c>
      <c r="V1579" s="29">
        <v>67</v>
      </c>
      <c r="W1579" s="29">
        <v>57</v>
      </c>
      <c r="X1579" s="29">
        <v>20</v>
      </c>
      <c r="Y1579" s="29">
        <v>1</v>
      </c>
      <c r="Z1579" s="29"/>
      <c r="AA1579" s="29"/>
      <c r="AB1579" s="29">
        <v>18</v>
      </c>
      <c r="AC1579" s="29">
        <v>2</v>
      </c>
      <c r="AD1579" s="29">
        <v>53</v>
      </c>
      <c r="AE1579" s="29">
        <v>4</v>
      </c>
      <c r="AF1579" s="29">
        <v>3</v>
      </c>
      <c r="AG1579" s="29">
        <v>207</v>
      </c>
      <c r="AH1579" s="29">
        <v>248</v>
      </c>
      <c r="AI1579" s="29"/>
      <c r="AJ1579" s="29">
        <v>1</v>
      </c>
      <c r="AK1579" s="29">
        <v>664</v>
      </c>
      <c r="AL1579" s="29">
        <v>8</v>
      </c>
      <c r="AM1579" s="29">
        <v>3</v>
      </c>
      <c r="AN1579" s="29">
        <v>1</v>
      </c>
      <c r="AO1579" s="29"/>
      <c r="AP1579" s="29">
        <v>15</v>
      </c>
      <c r="AQ1579" s="29">
        <v>2</v>
      </c>
      <c r="AR1579" s="29">
        <v>169</v>
      </c>
      <c r="AS1579" s="29">
        <v>162</v>
      </c>
      <c r="AT1579" s="29"/>
      <c r="AU1579" s="29">
        <v>126</v>
      </c>
      <c r="AV1579" s="29">
        <v>5</v>
      </c>
      <c r="AW1579" s="29">
        <v>17</v>
      </c>
      <c r="AX1579" s="29">
        <v>45</v>
      </c>
      <c r="AY1579" s="29">
        <v>53</v>
      </c>
      <c r="AZ1579" s="29">
        <v>6</v>
      </c>
      <c r="BA1579" s="29"/>
      <c r="BB1579" s="29"/>
      <c r="BC1579" s="29">
        <v>7</v>
      </c>
      <c r="BD1579" s="29"/>
      <c r="BE1579" s="29">
        <v>8</v>
      </c>
      <c r="BF1579" s="29"/>
      <c r="BG1579" s="29"/>
      <c r="BH1579" s="29"/>
      <c r="BI1579" s="29">
        <v>2</v>
      </c>
      <c r="BJ1579" s="29"/>
      <c r="BK1579" s="29"/>
      <c r="BL1579" s="29">
        <v>62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1063</v>
      </c>
      <c r="F1580" s="26">
        <v>1027</v>
      </c>
      <c r="G1580" s="26">
        <v>3</v>
      </c>
      <c r="H1580" s="26">
        <v>11</v>
      </c>
      <c r="I1580" s="26">
        <v>22</v>
      </c>
      <c r="J1580" s="26"/>
      <c r="K1580" s="26">
        <v>1</v>
      </c>
      <c r="L1580" s="26">
        <v>1</v>
      </c>
      <c r="M1580" s="26"/>
      <c r="N1580" s="26"/>
      <c r="O1580" s="26"/>
      <c r="P1580" s="26"/>
      <c r="Q1580" s="26">
        <v>5</v>
      </c>
      <c r="R1580" s="26">
        <v>15</v>
      </c>
      <c r="S1580" s="26"/>
      <c r="T1580" s="29">
        <v>331</v>
      </c>
      <c r="U1580" s="29">
        <v>5</v>
      </c>
      <c r="V1580" s="29">
        <v>13</v>
      </c>
      <c r="W1580" s="29">
        <v>108</v>
      </c>
      <c r="X1580" s="29">
        <v>153</v>
      </c>
      <c r="Y1580" s="29">
        <v>52</v>
      </c>
      <c r="Z1580" s="29"/>
      <c r="AA1580" s="29"/>
      <c r="AB1580" s="29">
        <v>7</v>
      </c>
      <c r="AC1580" s="29">
        <v>4</v>
      </c>
      <c r="AD1580" s="29">
        <v>24</v>
      </c>
      <c r="AE1580" s="29"/>
      <c r="AF1580" s="29"/>
      <c r="AG1580" s="29">
        <v>23</v>
      </c>
      <c r="AH1580" s="29">
        <v>12</v>
      </c>
      <c r="AI1580" s="29"/>
      <c r="AJ1580" s="29">
        <v>1</v>
      </c>
      <c r="AK1580" s="29">
        <v>623</v>
      </c>
      <c r="AL1580" s="29">
        <v>2</v>
      </c>
      <c r="AM1580" s="29"/>
      <c r="AN1580" s="29">
        <v>2</v>
      </c>
      <c r="AO1580" s="29">
        <v>5</v>
      </c>
      <c r="AP1580" s="29">
        <v>33</v>
      </c>
      <c r="AQ1580" s="29">
        <v>39</v>
      </c>
      <c r="AR1580" s="29">
        <v>268</v>
      </c>
      <c r="AS1580" s="29">
        <v>179</v>
      </c>
      <c r="AT1580" s="29"/>
      <c r="AU1580" s="29">
        <v>157</v>
      </c>
      <c r="AV1580" s="29">
        <v>1</v>
      </c>
      <c r="AW1580" s="29">
        <v>3</v>
      </c>
      <c r="AX1580" s="29">
        <v>25</v>
      </c>
      <c r="AY1580" s="29">
        <v>100</v>
      </c>
      <c r="AZ1580" s="29">
        <v>28</v>
      </c>
      <c r="BA1580" s="29"/>
      <c r="BB1580" s="29"/>
      <c r="BC1580" s="29">
        <v>1</v>
      </c>
      <c r="BD1580" s="29"/>
      <c r="BE1580" s="29">
        <v>1</v>
      </c>
      <c r="BF1580" s="29"/>
      <c r="BG1580" s="29"/>
      <c r="BH1580" s="29"/>
      <c r="BI1580" s="29"/>
      <c r="BJ1580" s="29"/>
      <c r="BK1580" s="29"/>
      <c r="BL1580" s="29">
        <v>155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55</v>
      </c>
      <c r="F1581" s="26">
        <v>50</v>
      </c>
      <c r="G1581" s="26"/>
      <c r="H1581" s="26">
        <v>4</v>
      </c>
      <c r="I1581" s="26">
        <v>1</v>
      </c>
      <c r="J1581" s="26"/>
      <c r="K1581" s="26"/>
      <c r="L1581" s="26"/>
      <c r="M1581" s="26"/>
      <c r="N1581" s="26"/>
      <c r="O1581" s="26"/>
      <c r="P1581" s="26"/>
      <c r="Q1581" s="26"/>
      <c r="R1581" s="26">
        <v>1</v>
      </c>
      <c r="S1581" s="26">
        <v>1</v>
      </c>
      <c r="T1581" s="29">
        <v>44</v>
      </c>
      <c r="U1581" s="29"/>
      <c r="V1581" s="29"/>
      <c r="W1581" s="29"/>
      <c r="X1581" s="29">
        <v>2</v>
      </c>
      <c r="Y1581" s="29">
        <v>25</v>
      </c>
      <c r="Z1581" s="29">
        <v>17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>
        <v>5</v>
      </c>
      <c r="AL1581" s="29"/>
      <c r="AM1581" s="29"/>
      <c r="AN1581" s="29"/>
      <c r="AO1581" s="29">
        <v>2</v>
      </c>
      <c r="AP1581" s="29">
        <v>3</v>
      </c>
      <c r="AQ1581" s="29">
        <v>19</v>
      </c>
      <c r="AR1581" s="29">
        <v>29</v>
      </c>
      <c r="AS1581" s="29">
        <v>6</v>
      </c>
      <c r="AT1581" s="29">
        <v>1</v>
      </c>
      <c r="AU1581" s="29">
        <v>5</v>
      </c>
      <c r="AV1581" s="29"/>
      <c r="AW1581" s="29"/>
      <c r="AX1581" s="29"/>
      <c r="AY1581" s="29"/>
      <c r="AZ1581" s="29">
        <v>1</v>
      </c>
      <c r="BA1581" s="29">
        <v>4</v>
      </c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7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47</v>
      </c>
      <c r="F1582" s="26">
        <v>11</v>
      </c>
      <c r="G1582" s="26"/>
      <c r="H1582" s="26"/>
      <c r="I1582" s="26">
        <v>36</v>
      </c>
      <c r="J1582" s="26"/>
      <c r="K1582" s="26"/>
      <c r="L1582" s="26">
        <v>1</v>
      </c>
      <c r="M1582" s="26"/>
      <c r="N1582" s="26"/>
      <c r="O1582" s="26"/>
      <c r="P1582" s="26"/>
      <c r="Q1582" s="26"/>
      <c r="R1582" s="26">
        <v>35</v>
      </c>
      <c r="S1582" s="26"/>
      <c r="T1582" s="29">
        <v>1</v>
      </c>
      <c r="U1582" s="29"/>
      <c r="V1582" s="29"/>
      <c r="W1582" s="29"/>
      <c r="X1582" s="29">
        <v>1</v>
      </c>
      <c r="Y1582" s="29"/>
      <c r="Z1582" s="29"/>
      <c r="AA1582" s="29"/>
      <c r="AB1582" s="29"/>
      <c r="AC1582" s="29"/>
      <c r="AD1582" s="29"/>
      <c r="AE1582" s="29"/>
      <c r="AF1582" s="29"/>
      <c r="AG1582" s="29">
        <v>6</v>
      </c>
      <c r="AH1582" s="29">
        <v>4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>
        <v>1</v>
      </c>
      <c r="AT1582" s="29"/>
      <c r="AU1582" s="29">
        <v>1</v>
      </c>
      <c r="AV1582" s="29"/>
      <c r="AW1582" s="29"/>
      <c r="AX1582" s="29"/>
      <c r="AY1582" s="29">
        <v>1</v>
      </c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1</v>
      </c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131</v>
      </c>
      <c r="F1583" s="26">
        <v>119</v>
      </c>
      <c r="G1583" s="26">
        <v>1</v>
      </c>
      <c r="H1583" s="26"/>
      <c r="I1583" s="26">
        <v>11</v>
      </c>
      <c r="J1583" s="26"/>
      <c r="K1583" s="26">
        <v>1</v>
      </c>
      <c r="L1583" s="26">
        <v>5</v>
      </c>
      <c r="M1583" s="26"/>
      <c r="N1583" s="26">
        <v>1</v>
      </c>
      <c r="O1583" s="26"/>
      <c r="P1583" s="26">
        <v>1</v>
      </c>
      <c r="Q1583" s="26"/>
      <c r="R1583" s="26">
        <v>3</v>
      </c>
      <c r="S1583" s="26"/>
      <c r="T1583" s="29">
        <v>25</v>
      </c>
      <c r="U1583" s="29">
        <v>3</v>
      </c>
      <c r="V1583" s="29">
        <v>6</v>
      </c>
      <c r="W1583" s="29">
        <v>5</v>
      </c>
      <c r="X1583" s="29">
        <v>7</v>
      </c>
      <c r="Y1583" s="29">
        <v>2</v>
      </c>
      <c r="Z1583" s="29">
        <v>2</v>
      </c>
      <c r="AA1583" s="29"/>
      <c r="AB1583" s="29"/>
      <c r="AC1583" s="29"/>
      <c r="AD1583" s="29">
        <v>1</v>
      </c>
      <c r="AE1583" s="29"/>
      <c r="AF1583" s="29"/>
      <c r="AG1583" s="29">
        <v>16</v>
      </c>
      <c r="AH1583" s="29">
        <v>8</v>
      </c>
      <c r="AI1583" s="29"/>
      <c r="AJ1583" s="29">
        <v>2</v>
      </c>
      <c r="AK1583" s="29">
        <v>64</v>
      </c>
      <c r="AL1583" s="29"/>
      <c r="AM1583" s="29">
        <v>3</v>
      </c>
      <c r="AN1583" s="29"/>
      <c r="AO1583" s="29"/>
      <c r="AP1583" s="29"/>
      <c r="AQ1583" s="29"/>
      <c r="AR1583" s="29">
        <v>31</v>
      </c>
      <c r="AS1583" s="29">
        <v>21</v>
      </c>
      <c r="AT1583" s="29"/>
      <c r="AU1583" s="29">
        <v>11</v>
      </c>
      <c r="AV1583" s="29"/>
      <c r="AW1583" s="29">
        <v>1</v>
      </c>
      <c r="AX1583" s="29">
        <v>4</v>
      </c>
      <c r="AY1583" s="29">
        <v>5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42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>
        <v>6</v>
      </c>
      <c r="F1584" s="26">
        <v>4</v>
      </c>
      <c r="G1584" s="26"/>
      <c r="H1584" s="26"/>
      <c r="I1584" s="26">
        <v>2</v>
      </c>
      <c r="J1584" s="26"/>
      <c r="K1584" s="26"/>
      <c r="L1584" s="26"/>
      <c r="M1584" s="26"/>
      <c r="N1584" s="26"/>
      <c r="O1584" s="26"/>
      <c r="P1584" s="26"/>
      <c r="Q1584" s="26"/>
      <c r="R1584" s="26">
        <v>2</v>
      </c>
      <c r="S1584" s="26"/>
      <c r="T1584" s="29">
        <v>4</v>
      </c>
      <c r="U1584" s="29"/>
      <c r="V1584" s="29"/>
      <c r="W1584" s="29"/>
      <c r="X1584" s="29"/>
      <c r="Y1584" s="29">
        <v>4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>
        <v>4</v>
      </c>
      <c r="AR1584" s="29">
        <v>4</v>
      </c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3</v>
      </c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>
        <v>1</v>
      </c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>
        <v>4</v>
      </c>
      <c r="Q1588" s="26">
        <v>3</v>
      </c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&amp;L425E9F76&amp;CФорма № Зведений- 6-8, Підрозділ: ТУ ДСА України в Чернiгiвській областi,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295</v>
      </c>
      <c r="F31" s="26">
        <f aca="true" t="shared" si="1" ref="F31:BQ31">SUM(F32:F95)</f>
        <v>291</v>
      </c>
      <c r="G31" s="26">
        <f t="shared" si="1"/>
        <v>3</v>
      </c>
      <c r="H31" s="26">
        <f t="shared" si="1"/>
        <v>38</v>
      </c>
      <c r="I31" s="26">
        <f t="shared" si="1"/>
        <v>31</v>
      </c>
      <c r="J31" s="26">
        <f t="shared" si="1"/>
        <v>0</v>
      </c>
      <c r="K31" s="26">
        <f t="shared" si="1"/>
        <v>0</v>
      </c>
      <c r="L31" s="26">
        <f t="shared" si="1"/>
        <v>135</v>
      </c>
      <c r="M31" s="26">
        <f t="shared" si="1"/>
        <v>0</v>
      </c>
      <c r="N31" s="26">
        <f t="shared" si="1"/>
        <v>3</v>
      </c>
      <c r="O31" s="26">
        <f t="shared" si="1"/>
        <v>4</v>
      </c>
      <c r="P31" s="26">
        <f t="shared" si="1"/>
        <v>49</v>
      </c>
      <c r="Q31" s="26">
        <f t="shared" si="1"/>
        <v>45</v>
      </c>
      <c r="R31" s="26">
        <f t="shared" si="1"/>
        <v>144</v>
      </c>
      <c r="S31" s="26">
        <f t="shared" si="1"/>
        <v>42</v>
      </c>
      <c r="T31" s="26">
        <f t="shared" si="1"/>
        <v>8</v>
      </c>
      <c r="U31" s="26">
        <f t="shared" si="1"/>
        <v>41</v>
      </c>
      <c r="V31" s="26">
        <f t="shared" si="1"/>
        <v>1</v>
      </c>
      <c r="W31" s="26">
        <f t="shared" si="1"/>
        <v>1</v>
      </c>
      <c r="X31" s="26">
        <f t="shared" si="1"/>
        <v>1</v>
      </c>
      <c r="Y31" s="26">
        <f t="shared" si="1"/>
        <v>2</v>
      </c>
      <c r="Z31" s="26">
        <f t="shared" si="1"/>
        <v>2</v>
      </c>
      <c r="AA31" s="26">
        <f t="shared" si="1"/>
        <v>0</v>
      </c>
      <c r="AB31" s="26">
        <f t="shared" si="1"/>
        <v>5</v>
      </c>
      <c r="AC31" s="26">
        <f t="shared" si="1"/>
        <v>6</v>
      </c>
      <c r="AD31" s="26">
        <f t="shared" si="1"/>
        <v>6</v>
      </c>
      <c r="AE31" s="26">
        <f t="shared" si="1"/>
        <v>1</v>
      </c>
      <c r="AF31" s="26">
        <f t="shared" si="1"/>
        <v>2</v>
      </c>
      <c r="AG31" s="26">
        <f t="shared" si="1"/>
        <v>25</v>
      </c>
      <c r="AH31" s="26">
        <f t="shared" si="1"/>
        <v>2</v>
      </c>
      <c r="AI31" s="26">
        <f t="shared" si="1"/>
        <v>200</v>
      </c>
      <c r="AJ31" s="26">
        <f t="shared" si="1"/>
        <v>43</v>
      </c>
      <c r="AK31" s="26">
        <f t="shared" si="1"/>
        <v>0</v>
      </c>
      <c r="AL31" s="26">
        <f t="shared" si="1"/>
        <v>0</v>
      </c>
      <c r="AM31" s="26">
        <f t="shared" si="1"/>
        <v>17</v>
      </c>
      <c r="AN31" s="26">
        <f t="shared" si="1"/>
        <v>9</v>
      </c>
      <c r="AO31" s="26">
        <f t="shared" si="1"/>
        <v>71</v>
      </c>
      <c r="AP31" s="26">
        <f t="shared" si="1"/>
        <v>130</v>
      </c>
      <c r="AQ31" s="26">
        <f t="shared" si="1"/>
        <v>60</v>
      </c>
      <c r="AR31" s="26">
        <f t="shared" si="1"/>
        <v>4</v>
      </c>
      <c r="AS31" s="26">
        <f t="shared" si="1"/>
        <v>4</v>
      </c>
      <c r="AT31" s="26">
        <f t="shared" si="1"/>
        <v>0</v>
      </c>
      <c r="AU31" s="26">
        <f t="shared" si="1"/>
        <v>5</v>
      </c>
      <c r="AV31" s="26">
        <f t="shared" si="1"/>
        <v>53</v>
      </c>
      <c r="AW31" s="26">
        <f t="shared" si="1"/>
        <v>50</v>
      </c>
      <c r="AX31" s="26">
        <f t="shared" si="1"/>
        <v>32</v>
      </c>
      <c r="AY31" s="26">
        <f t="shared" si="1"/>
        <v>11</v>
      </c>
      <c r="AZ31" s="26">
        <f t="shared" si="1"/>
        <v>7</v>
      </c>
      <c r="BA31" s="26">
        <f t="shared" si="1"/>
        <v>19</v>
      </c>
      <c r="BB31" s="26">
        <f t="shared" si="1"/>
        <v>1</v>
      </c>
      <c r="BC31" s="26">
        <f t="shared" si="1"/>
        <v>25</v>
      </c>
      <c r="BD31" s="26">
        <f t="shared" si="1"/>
        <v>0</v>
      </c>
      <c r="BE31" s="26">
        <f t="shared" si="1"/>
        <v>2</v>
      </c>
      <c r="BF31" s="26">
        <f t="shared" si="1"/>
        <v>2</v>
      </c>
      <c r="BG31" s="26">
        <f t="shared" si="1"/>
        <v>1</v>
      </c>
      <c r="BH31" s="26">
        <f t="shared" si="1"/>
        <v>24</v>
      </c>
      <c r="BI31" s="26">
        <f t="shared" si="1"/>
        <v>15</v>
      </c>
      <c r="BJ31" s="26">
        <f t="shared" si="1"/>
        <v>11</v>
      </c>
      <c r="BK31" s="26">
        <f t="shared" si="1"/>
        <v>3</v>
      </c>
      <c r="BL31" s="26">
        <f t="shared" si="1"/>
        <v>1</v>
      </c>
      <c r="BM31" s="26">
        <f t="shared" si="1"/>
        <v>5</v>
      </c>
      <c r="BN31" s="26">
        <f t="shared" si="1"/>
        <v>1</v>
      </c>
      <c r="BO31" s="26">
        <f t="shared" si="1"/>
        <v>0</v>
      </c>
      <c r="BP31" s="26">
        <f t="shared" si="1"/>
        <v>5</v>
      </c>
      <c r="BQ31" s="26">
        <f t="shared" si="1"/>
        <v>1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17</v>
      </c>
      <c r="F32" s="29">
        <v>17</v>
      </c>
      <c r="G32" s="29"/>
      <c r="H32" s="26">
        <v>2</v>
      </c>
      <c r="I32" s="26"/>
      <c r="J32" s="29"/>
      <c r="K32" s="29"/>
      <c r="L32" s="29">
        <v>14</v>
      </c>
      <c r="M32" s="29"/>
      <c r="N32" s="26"/>
      <c r="O32" s="29"/>
      <c r="P32" s="29">
        <v>3</v>
      </c>
      <c r="Q32" s="26">
        <v>1</v>
      </c>
      <c r="R32" s="29">
        <v>6</v>
      </c>
      <c r="S32" s="29">
        <v>6</v>
      </c>
      <c r="T32" s="29">
        <v>1</v>
      </c>
      <c r="U32" s="29">
        <v>3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3</v>
      </c>
      <c r="AH32" s="29"/>
      <c r="AI32" s="29">
        <v>11</v>
      </c>
      <c r="AJ32" s="26">
        <v>4</v>
      </c>
      <c r="AK32" s="26"/>
      <c r="AL32" s="26"/>
      <c r="AM32" s="29"/>
      <c r="AN32" s="29"/>
      <c r="AO32" s="29">
        <v>4</v>
      </c>
      <c r="AP32" s="29">
        <v>11</v>
      </c>
      <c r="AQ32" s="29">
        <v>2</v>
      </c>
      <c r="AR32" s="26"/>
      <c r="AS32" s="26"/>
      <c r="AT32" s="29"/>
      <c r="AU32" s="26">
        <v>1</v>
      </c>
      <c r="AV32" s="29">
        <v>2</v>
      </c>
      <c r="AW32" s="29">
        <v>5</v>
      </c>
      <c r="AX32" s="29">
        <v>3</v>
      </c>
      <c r="AY32" s="29">
        <v>2</v>
      </c>
      <c r="AZ32" s="29"/>
      <c r="BA32" s="26">
        <v>2</v>
      </c>
      <c r="BB32" s="26"/>
      <c r="BC32" s="26">
        <v>3</v>
      </c>
      <c r="BD32" s="26"/>
      <c r="BE32" s="29"/>
      <c r="BF32" s="29"/>
      <c r="BG32" s="29"/>
      <c r="BH32" s="29">
        <v>2</v>
      </c>
      <c r="BI32" s="29">
        <v>3</v>
      </c>
      <c r="BJ32" s="29">
        <v>2</v>
      </c>
      <c r="BK32" s="29">
        <v>1</v>
      </c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8</v>
      </c>
      <c r="F33" s="29">
        <v>8</v>
      </c>
      <c r="G33" s="29"/>
      <c r="H33" s="26"/>
      <c r="I33" s="26">
        <v>6</v>
      </c>
      <c r="J33" s="29"/>
      <c r="K33" s="29"/>
      <c r="L33" s="29">
        <v>2</v>
      </c>
      <c r="M33" s="29"/>
      <c r="N33" s="26">
        <v>2</v>
      </c>
      <c r="O33" s="29">
        <v>1</v>
      </c>
      <c r="P33" s="29">
        <v>2</v>
      </c>
      <c r="Q33" s="26"/>
      <c r="R33" s="29">
        <v>1</v>
      </c>
      <c r="S33" s="29">
        <v>2</v>
      </c>
      <c r="T33" s="29"/>
      <c r="U33" s="29">
        <v>1</v>
      </c>
      <c r="V33" s="26"/>
      <c r="W33" s="29"/>
      <c r="X33" s="29"/>
      <c r="Y33" s="29"/>
      <c r="Z33" s="29"/>
      <c r="AA33" s="29"/>
      <c r="AB33" s="29"/>
      <c r="AC33" s="29"/>
      <c r="AD33" s="29">
        <v>3</v>
      </c>
      <c r="AE33" s="29"/>
      <c r="AF33" s="29"/>
      <c r="AG33" s="29"/>
      <c r="AH33" s="29"/>
      <c r="AI33" s="29">
        <v>4</v>
      </c>
      <c r="AJ33" s="26">
        <v>1</v>
      </c>
      <c r="AK33" s="26"/>
      <c r="AL33" s="26"/>
      <c r="AM33" s="29">
        <v>1</v>
      </c>
      <c r="AN33" s="29"/>
      <c r="AO33" s="29">
        <v>3</v>
      </c>
      <c r="AP33" s="29">
        <v>2</v>
      </c>
      <c r="AQ33" s="29">
        <v>2</v>
      </c>
      <c r="AR33" s="26"/>
      <c r="AS33" s="26"/>
      <c r="AT33" s="29"/>
      <c r="AU33" s="26"/>
      <c r="AV33" s="29">
        <v>2</v>
      </c>
      <c r="AW33" s="29">
        <v>1</v>
      </c>
      <c r="AX33" s="29">
        <v>1</v>
      </c>
      <c r="AY33" s="29"/>
      <c r="AZ33" s="29"/>
      <c r="BA33" s="26">
        <v>1</v>
      </c>
      <c r="BB33" s="26"/>
      <c r="BC33" s="26"/>
      <c r="BD33" s="26"/>
      <c r="BE33" s="29"/>
      <c r="BF33" s="29"/>
      <c r="BG33" s="29"/>
      <c r="BH33" s="29">
        <v>1</v>
      </c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>
        <v>1</v>
      </c>
      <c r="F36" s="29">
        <v>1</v>
      </c>
      <c r="G36" s="29"/>
      <c r="H36" s="26">
        <v>1</v>
      </c>
      <c r="I36" s="26"/>
      <c r="J36" s="29"/>
      <c r="K36" s="29"/>
      <c r="L36" s="29">
        <v>1</v>
      </c>
      <c r="M36" s="29"/>
      <c r="N36" s="26"/>
      <c r="O36" s="29"/>
      <c r="P36" s="29"/>
      <c r="Q36" s="26"/>
      <c r="R36" s="29">
        <v>1</v>
      </c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>
        <v>1</v>
      </c>
      <c r="AI36" s="29"/>
      <c r="AJ36" s="26"/>
      <c r="AK36" s="26"/>
      <c r="AL36" s="26"/>
      <c r="AM36" s="29"/>
      <c r="AN36" s="29"/>
      <c r="AO36" s="29"/>
      <c r="AP36" s="29"/>
      <c r="AQ36" s="29">
        <v>1</v>
      </c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3</v>
      </c>
      <c r="F37" s="29">
        <v>3</v>
      </c>
      <c r="G37" s="29"/>
      <c r="H37" s="26"/>
      <c r="I37" s="26"/>
      <c r="J37" s="29"/>
      <c r="K37" s="29"/>
      <c r="L37" s="29">
        <v>1</v>
      </c>
      <c r="M37" s="29"/>
      <c r="N37" s="26"/>
      <c r="O37" s="29">
        <v>1</v>
      </c>
      <c r="P37" s="29"/>
      <c r="Q37" s="26">
        <v>1</v>
      </c>
      <c r="R37" s="29">
        <v>1</v>
      </c>
      <c r="S37" s="29"/>
      <c r="T37" s="29"/>
      <c r="U37" s="29">
        <v>1</v>
      </c>
      <c r="V37" s="26"/>
      <c r="W37" s="29"/>
      <c r="X37" s="29"/>
      <c r="Y37" s="29"/>
      <c r="Z37" s="29"/>
      <c r="AA37" s="29"/>
      <c r="AB37" s="29"/>
      <c r="AC37" s="29"/>
      <c r="AD37" s="29">
        <v>1</v>
      </c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>
        <v>1</v>
      </c>
      <c r="AO37" s="29"/>
      <c r="AP37" s="29"/>
      <c r="AQ37" s="29">
        <v>1</v>
      </c>
      <c r="AR37" s="26">
        <v>1</v>
      </c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24</v>
      </c>
      <c r="F42" s="29">
        <v>23</v>
      </c>
      <c r="G42" s="29">
        <v>1</v>
      </c>
      <c r="H42" s="26">
        <v>3</v>
      </c>
      <c r="I42" s="26"/>
      <c r="J42" s="29"/>
      <c r="K42" s="29"/>
      <c r="L42" s="29">
        <v>16</v>
      </c>
      <c r="M42" s="29"/>
      <c r="N42" s="26"/>
      <c r="O42" s="29">
        <v>1</v>
      </c>
      <c r="P42" s="29">
        <v>2</v>
      </c>
      <c r="Q42" s="26">
        <v>6</v>
      </c>
      <c r="R42" s="29">
        <v>10</v>
      </c>
      <c r="S42" s="29">
        <v>3</v>
      </c>
      <c r="T42" s="29">
        <v>2</v>
      </c>
      <c r="U42" s="29">
        <v>4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3</v>
      </c>
      <c r="AH42" s="29"/>
      <c r="AI42" s="29">
        <v>17</v>
      </c>
      <c r="AJ42" s="26">
        <v>7</v>
      </c>
      <c r="AK42" s="26"/>
      <c r="AL42" s="26"/>
      <c r="AM42" s="29">
        <v>1</v>
      </c>
      <c r="AN42" s="29"/>
      <c r="AO42" s="29">
        <v>8</v>
      </c>
      <c r="AP42" s="29">
        <v>11</v>
      </c>
      <c r="AQ42" s="29">
        <v>2</v>
      </c>
      <c r="AR42" s="26"/>
      <c r="AS42" s="26">
        <v>2</v>
      </c>
      <c r="AT42" s="29"/>
      <c r="AU42" s="26"/>
      <c r="AV42" s="29">
        <v>1</v>
      </c>
      <c r="AW42" s="29">
        <v>8</v>
      </c>
      <c r="AX42" s="29">
        <v>5</v>
      </c>
      <c r="AY42" s="29">
        <v>2</v>
      </c>
      <c r="AZ42" s="29">
        <v>1</v>
      </c>
      <c r="BA42" s="26">
        <v>1</v>
      </c>
      <c r="BB42" s="26"/>
      <c r="BC42" s="26">
        <v>5</v>
      </c>
      <c r="BD42" s="26"/>
      <c r="BE42" s="29">
        <v>1</v>
      </c>
      <c r="BF42" s="29"/>
      <c r="BG42" s="29">
        <v>1</v>
      </c>
      <c r="BH42" s="29">
        <v>4</v>
      </c>
      <c r="BI42" s="29">
        <v>1</v>
      </c>
      <c r="BJ42" s="29">
        <v>1</v>
      </c>
      <c r="BK42" s="29"/>
      <c r="BL42" s="29"/>
      <c r="BM42" s="29">
        <v>1</v>
      </c>
      <c r="BN42" s="29">
        <v>1</v>
      </c>
      <c r="BO42" s="29"/>
      <c r="BP42" s="26">
        <v>2</v>
      </c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23</v>
      </c>
      <c r="F43" s="29">
        <v>23</v>
      </c>
      <c r="G43" s="29"/>
      <c r="H43" s="26">
        <v>1</v>
      </c>
      <c r="I43" s="26">
        <v>5</v>
      </c>
      <c r="J43" s="29"/>
      <c r="K43" s="29"/>
      <c r="L43" s="29">
        <v>15</v>
      </c>
      <c r="M43" s="29"/>
      <c r="N43" s="26"/>
      <c r="O43" s="29"/>
      <c r="P43" s="29">
        <v>3</v>
      </c>
      <c r="Q43" s="26">
        <v>5</v>
      </c>
      <c r="R43" s="29">
        <v>13</v>
      </c>
      <c r="S43" s="29">
        <v>2</v>
      </c>
      <c r="T43" s="29"/>
      <c r="U43" s="29">
        <v>5</v>
      </c>
      <c r="V43" s="26">
        <v>1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17</v>
      </c>
      <c r="AJ43" s="26">
        <v>5</v>
      </c>
      <c r="AK43" s="26"/>
      <c r="AL43" s="26"/>
      <c r="AM43" s="29">
        <v>1</v>
      </c>
      <c r="AN43" s="29">
        <v>1</v>
      </c>
      <c r="AO43" s="29">
        <v>3</v>
      </c>
      <c r="AP43" s="29">
        <v>12</v>
      </c>
      <c r="AQ43" s="29">
        <v>6</v>
      </c>
      <c r="AR43" s="26"/>
      <c r="AS43" s="26"/>
      <c r="AT43" s="29"/>
      <c r="AU43" s="26"/>
      <c r="AV43" s="29">
        <v>5</v>
      </c>
      <c r="AW43" s="29">
        <v>5</v>
      </c>
      <c r="AX43" s="29">
        <v>2</v>
      </c>
      <c r="AY43" s="29">
        <v>1</v>
      </c>
      <c r="AZ43" s="29">
        <v>2</v>
      </c>
      <c r="BA43" s="26">
        <v>2</v>
      </c>
      <c r="BB43" s="26"/>
      <c r="BC43" s="26">
        <v>3</v>
      </c>
      <c r="BD43" s="26"/>
      <c r="BE43" s="29"/>
      <c r="BF43" s="29"/>
      <c r="BG43" s="29"/>
      <c r="BH43" s="29">
        <v>2</v>
      </c>
      <c r="BI43" s="29">
        <v>3</v>
      </c>
      <c r="BJ43" s="29">
        <v>2</v>
      </c>
      <c r="BK43" s="29">
        <v>1</v>
      </c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30</v>
      </c>
      <c r="F44" s="29">
        <v>30</v>
      </c>
      <c r="G44" s="29"/>
      <c r="H44" s="26">
        <v>1</v>
      </c>
      <c r="I44" s="26">
        <v>6</v>
      </c>
      <c r="J44" s="29"/>
      <c r="K44" s="29"/>
      <c r="L44" s="29">
        <v>15</v>
      </c>
      <c r="M44" s="29"/>
      <c r="N44" s="26">
        <v>1</v>
      </c>
      <c r="O44" s="29"/>
      <c r="P44" s="29">
        <v>7</v>
      </c>
      <c r="Q44" s="26">
        <v>8</v>
      </c>
      <c r="R44" s="29">
        <v>10</v>
      </c>
      <c r="S44" s="29">
        <v>3</v>
      </c>
      <c r="T44" s="29">
        <v>1</v>
      </c>
      <c r="U44" s="29">
        <v>4</v>
      </c>
      <c r="V44" s="26"/>
      <c r="W44" s="29"/>
      <c r="X44" s="29"/>
      <c r="Y44" s="29"/>
      <c r="Z44" s="29"/>
      <c r="AA44" s="29"/>
      <c r="AB44" s="29">
        <v>1</v>
      </c>
      <c r="AC44" s="29"/>
      <c r="AD44" s="29">
        <v>1</v>
      </c>
      <c r="AE44" s="29">
        <v>1</v>
      </c>
      <c r="AF44" s="29">
        <v>1</v>
      </c>
      <c r="AG44" s="29">
        <v>3</v>
      </c>
      <c r="AH44" s="29"/>
      <c r="AI44" s="29">
        <v>19</v>
      </c>
      <c r="AJ44" s="26">
        <v>3</v>
      </c>
      <c r="AK44" s="26"/>
      <c r="AL44" s="26"/>
      <c r="AM44" s="29"/>
      <c r="AN44" s="29">
        <v>2</v>
      </c>
      <c r="AO44" s="29">
        <v>10</v>
      </c>
      <c r="AP44" s="29">
        <v>12</v>
      </c>
      <c r="AQ44" s="29">
        <v>5</v>
      </c>
      <c r="AR44" s="26"/>
      <c r="AS44" s="26">
        <v>1</v>
      </c>
      <c r="AT44" s="29"/>
      <c r="AU44" s="26"/>
      <c r="AV44" s="29">
        <v>7</v>
      </c>
      <c r="AW44" s="29">
        <v>4</v>
      </c>
      <c r="AX44" s="29">
        <v>4</v>
      </c>
      <c r="AY44" s="29"/>
      <c r="AZ44" s="29"/>
      <c r="BA44" s="26">
        <v>2</v>
      </c>
      <c r="BB44" s="26"/>
      <c r="BC44" s="26">
        <v>2</v>
      </c>
      <c r="BD44" s="26"/>
      <c r="BE44" s="29"/>
      <c r="BF44" s="29"/>
      <c r="BG44" s="29"/>
      <c r="BH44" s="29">
        <v>2</v>
      </c>
      <c r="BI44" s="29"/>
      <c r="BJ44" s="29"/>
      <c r="BK44" s="29"/>
      <c r="BL44" s="29"/>
      <c r="BM44" s="29"/>
      <c r="BN44" s="29"/>
      <c r="BO44" s="29"/>
      <c r="BP44" s="26">
        <v>2</v>
      </c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1</v>
      </c>
      <c r="F47" s="29">
        <v>1</v>
      </c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>
        <v>1</v>
      </c>
      <c r="S47" s="29"/>
      <c r="T47" s="29"/>
      <c r="U47" s="29">
        <v>1</v>
      </c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>
        <v>1</v>
      </c>
      <c r="AQ47" s="29"/>
      <c r="AR47" s="26"/>
      <c r="AS47" s="26"/>
      <c r="AT47" s="29"/>
      <c r="AU47" s="26"/>
      <c r="AV47" s="29">
        <v>1</v>
      </c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92</v>
      </c>
      <c r="F48" s="29">
        <v>90</v>
      </c>
      <c r="G48" s="29">
        <v>1</v>
      </c>
      <c r="H48" s="26">
        <v>14</v>
      </c>
      <c r="I48" s="26">
        <v>4</v>
      </c>
      <c r="J48" s="29"/>
      <c r="K48" s="29"/>
      <c r="L48" s="29">
        <v>34</v>
      </c>
      <c r="M48" s="29"/>
      <c r="N48" s="26"/>
      <c r="O48" s="29"/>
      <c r="P48" s="29">
        <v>16</v>
      </c>
      <c r="Q48" s="26">
        <v>12</v>
      </c>
      <c r="R48" s="29">
        <v>50</v>
      </c>
      <c r="S48" s="29">
        <v>12</v>
      </c>
      <c r="T48" s="29">
        <v>2</v>
      </c>
      <c r="U48" s="29">
        <v>14</v>
      </c>
      <c r="V48" s="26"/>
      <c r="W48" s="29"/>
      <c r="X48" s="29"/>
      <c r="Y48" s="29">
        <v>1</v>
      </c>
      <c r="Z48" s="29">
        <v>1</v>
      </c>
      <c r="AA48" s="29"/>
      <c r="AB48" s="29">
        <v>3</v>
      </c>
      <c r="AC48" s="29"/>
      <c r="AD48" s="29"/>
      <c r="AE48" s="29"/>
      <c r="AF48" s="29"/>
      <c r="AG48" s="29">
        <v>6</v>
      </c>
      <c r="AH48" s="29"/>
      <c r="AI48" s="29">
        <v>67</v>
      </c>
      <c r="AJ48" s="26">
        <v>12</v>
      </c>
      <c r="AK48" s="26"/>
      <c r="AL48" s="26"/>
      <c r="AM48" s="29">
        <v>4</v>
      </c>
      <c r="AN48" s="29">
        <v>1</v>
      </c>
      <c r="AO48" s="29">
        <v>23</v>
      </c>
      <c r="AP48" s="29">
        <v>40</v>
      </c>
      <c r="AQ48" s="29">
        <v>20</v>
      </c>
      <c r="AR48" s="26">
        <v>3</v>
      </c>
      <c r="AS48" s="26">
        <v>1</v>
      </c>
      <c r="AT48" s="29"/>
      <c r="AU48" s="26"/>
      <c r="AV48" s="29">
        <v>21</v>
      </c>
      <c r="AW48" s="29">
        <v>14</v>
      </c>
      <c r="AX48" s="29">
        <v>9</v>
      </c>
      <c r="AY48" s="29">
        <v>5</v>
      </c>
      <c r="AZ48" s="29"/>
      <c r="BA48" s="26">
        <v>4</v>
      </c>
      <c r="BB48" s="26">
        <v>1</v>
      </c>
      <c r="BC48" s="26">
        <v>8</v>
      </c>
      <c r="BD48" s="26"/>
      <c r="BE48" s="29"/>
      <c r="BF48" s="29">
        <v>1</v>
      </c>
      <c r="BG48" s="29"/>
      <c r="BH48" s="29">
        <v>7</v>
      </c>
      <c r="BI48" s="29">
        <v>4</v>
      </c>
      <c r="BJ48" s="29">
        <v>3</v>
      </c>
      <c r="BK48" s="29">
        <v>1</v>
      </c>
      <c r="BL48" s="29"/>
      <c r="BM48" s="29">
        <v>1</v>
      </c>
      <c r="BN48" s="29"/>
      <c r="BO48" s="29"/>
      <c r="BP48" s="26">
        <v>1</v>
      </c>
      <c r="BQ48" s="26">
        <v>1</v>
      </c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78</v>
      </c>
      <c r="F49" s="29">
        <v>78</v>
      </c>
      <c r="G49" s="29"/>
      <c r="H49" s="26">
        <v>15</v>
      </c>
      <c r="I49" s="26">
        <v>8</v>
      </c>
      <c r="J49" s="29"/>
      <c r="K49" s="29"/>
      <c r="L49" s="29">
        <v>28</v>
      </c>
      <c r="M49" s="29"/>
      <c r="N49" s="26"/>
      <c r="O49" s="29">
        <v>1</v>
      </c>
      <c r="P49" s="29">
        <v>11</v>
      </c>
      <c r="Q49" s="26">
        <v>10</v>
      </c>
      <c r="R49" s="29">
        <v>43</v>
      </c>
      <c r="S49" s="29">
        <v>11</v>
      </c>
      <c r="T49" s="29">
        <v>2</v>
      </c>
      <c r="U49" s="29">
        <v>8</v>
      </c>
      <c r="V49" s="26"/>
      <c r="W49" s="29">
        <v>1</v>
      </c>
      <c r="X49" s="29">
        <v>1</v>
      </c>
      <c r="Y49" s="29"/>
      <c r="Z49" s="29">
        <v>1</v>
      </c>
      <c r="AA49" s="29"/>
      <c r="AB49" s="29">
        <v>1</v>
      </c>
      <c r="AC49" s="29">
        <v>6</v>
      </c>
      <c r="AD49" s="29">
        <v>1</v>
      </c>
      <c r="AE49" s="29"/>
      <c r="AF49" s="29"/>
      <c r="AG49" s="29">
        <v>9</v>
      </c>
      <c r="AH49" s="29">
        <v>1</v>
      </c>
      <c r="AI49" s="29">
        <v>49</v>
      </c>
      <c r="AJ49" s="26">
        <v>8</v>
      </c>
      <c r="AK49" s="26"/>
      <c r="AL49" s="26"/>
      <c r="AM49" s="29">
        <v>8</v>
      </c>
      <c r="AN49" s="29">
        <v>3</v>
      </c>
      <c r="AO49" s="29">
        <v>16</v>
      </c>
      <c r="AP49" s="29">
        <v>37</v>
      </c>
      <c r="AQ49" s="29">
        <v>14</v>
      </c>
      <c r="AR49" s="26"/>
      <c r="AS49" s="26"/>
      <c r="AT49" s="29"/>
      <c r="AU49" s="26">
        <v>4</v>
      </c>
      <c r="AV49" s="29">
        <v>10</v>
      </c>
      <c r="AW49" s="29">
        <v>10</v>
      </c>
      <c r="AX49" s="29">
        <v>6</v>
      </c>
      <c r="AY49" s="29">
        <v>1</v>
      </c>
      <c r="AZ49" s="29">
        <v>3</v>
      </c>
      <c r="BA49" s="26">
        <v>6</v>
      </c>
      <c r="BB49" s="26"/>
      <c r="BC49" s="26">
        <v>4</v>
      </c>
      <c r="BD49" s="26"/>
      <c r="BE49" s="29"/>
      <c r="BF49" s="29"/>
      <c r="BG49" s="29"/>
      <c r="BH49" s="29">
        <v>4</v>
      </c>
      <c r="BI49" s="29">
        <v>3</v>
      </c>
      <c r="BJ49" s="29">
        <v>2</v>
      </c>
      <c r="BK49" s="29"/>
      <c r="BL49" s="29">
        <v>1</v>
      </c>
      <c r="BM49" s="29">
        <v>3</v>
      </c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9</v>
      </c>
      <c r="F50" s="29">
        <v>9</v>
      </c>
      <c r="G50" s="29"/>
      <c r="H50" s="26">
        <v>1</v>
      </c>
      <c r="I50" s="26"/>
      <c r="J50" s="29"/>
      <c r="K50" s="29"/>
      <c r="L50" s="29">
        <v>5</v>
      </c>
      <c r="M50" s="29"/>
      <c r="N50" s="26"/>
      <c r="O50" s="29"/>
      <c r="P50" s="29">
        <v>2</v>
      </c>
      <c r="Q50" s="26">
        <v>2</v>
      </c>
      <c r="R50" s="29">
        <v>4</v>
      </c>
      <c r="S50" s="29">
        <v>1</v>
      </c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9</v>
      </c>
      <c r="AJ50" s="26">
        <v>1</v>
      </c>
      <c r="AK50" s="26"/>
      <c r="AL50" s="26"/>
      <c r="AM50" s="29">
        <v>1</v>
      </c>
      <c r="AN50" s="29"/>
      <c r="AO50" s="29">
        <v>3</v>
      </c>
      <c r="AP50" s="29">
        <v>3</v>
      </c>
      <c r="AQ50" s="29">
        <v>2</v>
      </c>
      <c r="AR50" s="26"/>
      <c r="AS50" s="26"/>
      <c r="AT50" s="29"/>
      <c r="AU50" s="26"/>
      <c r="AV50" s="29">
        <v>1</v>
      </c>
      <c r="AW50" s="29">
        <v>1</v>
      </c>
      <c r="AX50" s="29">
        <v>1</v>
      </c>
      <c r="AY50" s="29"/>
      <c r="AZ50" s="29"/>
      <c r="BA50" s="26">
        <v>1</v>
      </c>
      <c r="BB50" s="26"/>
      <c r="BC50" s="26"/>
      <c r="BD50" s="26"/>
      <c r="BE50" s="29"/>
      <c r="BF50" s="29"/>
      <c r="BG50" s="29"/>
      <c r="BH50" s="29">
        <v>1</v>
      </c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>
      <c r="A51" s="5">
        <v>38</v>
      </c>
      <c r="B51" s="10" t="s">
        <v>950</v>
      </c>
      <c r="C51" s="18" t="s">
        <v>106</v>
      </c>
      <c r="D51" s="18"/>
      <c r="E51" s="26">
        <v>2</v>
      </c>
      <c r="F51" s="29">
        <v>2</v>
      </c>
      <c r="G51" s="29"/>
      <c r="H51" s="26"/>
      <c r="I51" s="26">
        <v>2</v>
      </c>
      <c r="J51" s="29"/>
      <c r="K51" s="29"/>
      <c r="L51" s="29"/>
      <c r="M51" s="29"/>
      <c r="N51" s="26"/>
      <c r="O51" s="29"/>
      <c r="P51" s="29">
        <v>2</v>
      </c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>
        <v>2</v>
      </c>
      <c r="AJ51" s="26">
        <v>1</v>
      </c>
      <c r="AK51" s="26"/>
      <c r="AL51" s="26"/>
      <c r="AM51" s="29"/>
      <c r="AN51" s="29"/>
      <c r="AO51" s="29"/>
      <c r="AP51" s="29"/>
      <c r="AQ51" s="29">
        <v>2</v>
      </c>
      <c r="AR51" s="26"/>
      <c r="AS51" s="26"/>
      <c r="AT51" s="29"/>
      <c r="AU51" s="26"/>
      <c r="AV51" s="29"/>
      <c r="AW51" s="29">
        <v>1</v>
      </c>
      <c r="AX51" s="29">
        <v>1</v>
      </c>
      <c r="AY51" s="29"/>
      <c r="AZ51" s="29"/>
      <c r="BA51" s="26"/>
      <c r="BB51" s="26"/>
      <c r="BC51" s="26"/>
      <c r="BD51" s="26"/>
      <c r="BE51" s="29"/>
      <c r="BF51" s="29">
        <v>1</v>
      </c>
      <c r="BG51" s="29"/>
      <c r="BH51" s="29"/>
      <c r="BI51" s="29">
        <v>1</v>
      </c>
      <c r="BJ51" s="29">
        <v>1</v>
      </c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6</v>
      </c>
      <c r="F56" s="29">
        <v>5</v>
      </c>
      <c r="G56" s="29">
        <v>1</v>
      </c>
      <c r="H56" s="26"/>
      <c r="I56" s="26"/>
      <c r="J56" s="29"/>
      <c r="K56" s="29"/>
      <c r="L56" s="29">
        <v>4</v>
      </c>
      <c r="M56" s="29"/>
      <c r="N56" s="26"/>
      <c r="O56" s="29"/>
      <c r="P56" s="29">
        <v>1</v>
      </c>
      <c r="Q56" s="26"/>
      <c r="R56" s="29">
        <v>3</v>
      </c>
      <c r="S56" s="29">
        <v>2</v>
      </c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>
        <v>1</v>
      </c>
      <c r="AG56" s="29">
        <v>1</v>
      </c>
      <c r="AH56" s="29"/>
      <c r="AI56" s="29">
        <v>4</v>
      </c>
      <c r="AJ56" s="26">
        <v>1</v>
      </c>
      <c r="AK56" s="26"/>
      <c r="AL56" s="26"/>
      <c r="AM56" s="29"/>
      <c r="AN56" s="29">
        <v>1</v>
      </c>
      <c r="AO56" s="29">
        <v>1</v>
      </c>
      <c r="AP56" s="29">
        <v>1</v>
      </c>
      <c r="AQ56" s="29">
        <v>3</v>
      </c>
      <c r="AR56" s="26"/>
      <c r="AS56" s="26"/>
      <c r="AT56" s="29"/>
      <c r="AU56" s="26"/>
      <c r="AV56" s="29">
        <v>3</v>
      </c>
      <c r="AW56" s="29">
        <v>1</v>
      </c>
      <c r="AX56" s="29"/>
      <c r="AY56" s="29"/>
      <c r="AZ56" s="29">
        <v>1</v>
      </c>
      <c r="BA56" s="26"/>
      <c r="BB56" s="26"/>
      <c r="BC56" s="26"/>
      <c r="BD56" s="26"/>
      <c r="BE56" s="29">
        <v>1</v>
      </c>
      <c r="BF56" s="29"/>
      <c r="BG56" s="29"/>
      <c r="BH56" s="29">
        <v>1</v>
      </c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>
      <c r="A82" s="5">
        <v>69</v>
      </c>
      <c r="B82" s="10" t="s">
        <v>978</v>
      </c>
      <c r="C82" s="18" t="s">
        <v>120</v>
      </c>
      <c r="D82" s="18"/>
      <c r="E82" s="26">
        <v>1</v>
      </c>
      <c r="F82" s="29">
        <v>1</v>
      </c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>
        <v>1</v>
      </c>
      <c r="S82" s="29"/>
      <c r="T82" s="29"/>
      <c r="U82" s="29"/>
      <c r="V82" s="26"/>
      <c r="W82" s="29"/>
      <c r="X82" s="29"/>
      <c r="Y82" s="29">
        <v>1</v>
      </c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>
        <v>1</v>
      </c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1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1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>
      <c r="A104" s="5">
        <v>91</v>
      </c>
      <c r="B104" s="10" t="s">
        <v>997</v>
      </c>
      <c r="C104" s="18" t="s">
        <v>130</v>
      </c>
      <c r="D104" s="18"/>
      <c r="E104" s="26">
        <v>1</v>
      </c>
      <c r="F104" s="29">
        <v>1</v>
      </c>
      <c r="G104" s="29"/>
      <c r="H104" s="26"/>
      <c r="I104" s="26">
        <v>1</v>
      </c>
      <c r="J104" s="29"/>
      <c r="K104" s="29"/>
      <c r="L104" s="29"/>
      <c r="M104" s="29"/>
      <c r="N104" s="26"/>
      <c r="O104" s="29"/>
      <c r="P104" s="29"/>
      <c r="Q104" s="26"/>
      <c r="R104" s="29">
        <v>1</v>
      </c>
      <c r="S104" s="29"/>
      <c r="T104" s="29"/>
      <c r="U104" s="29">
        <v>1</v>
      </c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>
        <v>1</v>
      </c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7</v>
      </c>
      <c r="F114" s="26">
        <f aca="true" t="shared" si="3" ref="F114:BQ114">SUM(F115:F127)</f>
        <v>7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6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1</v>
      </c>
      <c r="Q114" s="26">
        <f t="shared" si="3"/>
        <v>0</v>
      </c>
      <c r="R114" s="26">
        <f t="shared" si="3"/>
        <v>3</v>
      </c>
      <c r="S114" s="26">
        <f t="shared" si="3"/>
        <v>3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1</v>
      </c>
      <c r="AH114" s="26">
        <f t="shared" si="3"/>
        <v>0</v>
      </c>
      <c r="AI114" s="26">
        <f t="shared" si="3"/>
        <v>6</v>
      </c>
      <c r="AJ114" s="26">
        <f t="shared" si="3"/>
        <v>5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1</v>
      </c>
      <c r="AP114" s="26">
        <f t="shared" si="3"/>
        <v>4</v>
      </c>
      <c r="AQ114" s="26">
        <f t="shared" si="3"/>
        <v>2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1</v>
      </c>
      <c r="AV114" s="26">
        <f t="shared" si="3"/>
        <v>0</v>
      </c>
      <c r="AW114" s="26">
        <f t="shared" si="3"/>
        <v>5</v>
      </c>
      <c r="AX114" s="26">
        <f t="shared" si="3"/>
        <v>3</v>
      </c>
      <c r="AY114" s="26">
        <f t="shared" si="3"/>
        <v>0</v>
      </c>
      <c r="AZ114" s="26">
        <f t="shared" si="3"/>
        <v>2</v>
      </c>
      <c r="BA114" s="26">
        <f t="shared" si="3"/>
        <v>1</v>
      </c>
      <c r="BB114" s="26">
        <f t="shared" si="3"/>
        <v>2</v>
      </c>
      <c r="BC114" s="26">
        <f t="shared" si="3"/>
        <v>2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1</v>
      </c>
      <c r="BI114" s="26">
        <f t="shared" si="3"/>
        <v>3</v>
      </c>
      <c r="BJ114" s="26">
        <f t="shared" si="3"/>
        <v>3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1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>
        <v>1</v>
      </c>
      <c r="M115" s="29"/>
      <c r="N115" s="26"/>
      <c r="O115" s="29"/>
      <c r="P115" s="29"/>
      <c r="Q115" s="26"/>
      <c r="R115" s="29"/>
      <c r="S115" s="29">
        <v>1</v>
      </c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/>
      <c r="AP115" s="29"/>
      <c r="AQ115" s="29">
        <v>1</v>
      </c>
      <c r="AR115" s="26"/>
      <c r="AS115" s="26"/>
      <c r="AT115" s="29"/>
      <c r="AU115" s="26">
        <v>1</v>
      </c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1008</v>
      </c>
      <c r="C116" s="18" t="s">
        <v>135</v>
      </c>
      <c r="D116" s="18"/>
      <c r="E116" s="26">
        <v>2</v>
      </c>
      <c r="F116" s="29">
        <v>2</v>
      </c>
      <c r="G116" s="29"/>
      <c r="H116" s="26"/>
      <c r="I116" s="26"/>
      <c r="J116" s="29"/>
      <c r="K116" s="29"/>
      <c r="L116" s="29">
        <v>2</v>
      </c>
      <c r="M116" s="29"/>
      <c r="N116" s="26"/>
      <c r="O116" s="29"/>
      <c r="P116" s="29"/>
      <c r="Q116" s="26"/>
      <c r="R116" s="29">
        <v>2</v>
      </c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2</v>
      </c>
      <c r="AJ116" s="26">
        <v>2</v>
      </c>
      <c r="AK116" s="26"/>
      <c r="AL116" s="26"/>
      <c r="AM116" s="29"/>
      <c r="AN116" s="29"/>
      <c r="AO116" s="29"/>
      <c r="AP116" s="29">
        <v>2</v>
      </c>
      <c r="AQ116" s="29"/>
      <c r="AR116" s="26"/>
      <c r="AS116" s="26"/>
      <c r="AT116" s="29"/>
      <c r="AU116" s="26"/>
      <c r="AV116" s="29"/>
      <c r="AW116" s="29">
        <v>2</v>
      </c>
      <c r="AX116" s="29">
        <v>2</v>
      </c>
      <c r="AY116" s="29"/>
      <c r="AZ116" s="29"/>
      <c r="BA116" s="26">
        <v>1</v>
      </c>
      <c r="BB116" s="26">
        <v>1</v>
      </c>
      <c r="BC116" s="26"/>
      <c r="BD116" s="26"/>
      <c r="BE116" s="29"/>
      <c r="BF116" s="29"/>
      <c r="BG116" s="29"/>
      <c r="BH116" s="29"/>
      <c r="BI116" s="29">
        <v>1</v>
      </c>
      <c r="BJ116" s="29">
        <v>1</v>
      </c>
      <c r="BK116" s="29"/>
      <c r="BL116" s="29"/>
      <c r="BM116" s="29"/>
      <c r="BN116" s="29"/>
      <c r="BO116" s="29"/>
      <c r="BP116" s="26"/>
      <c r="BQ116" s="26">
        <v>1</v>
      </c>
    </row>
    <row r="117" spans="1:69" ht="12.75" customHeight="1">
      <c r="A117" s="5">
        <v>104</v>
      </c>
      <c r="B117" s="10" t="s">
        <v>1009</v>
      </c>
      <c r="C117" s="18" t="s">
        <v>135</v>
      </c>
      <c r="D117" s="18"/>
      <c r="E117" s="26">
        <v>1</v>
      </c>
      <c r="F117" s="29">
        <v>1</v>
      </c>
      <c r="G117" s="29"/>
      <c r="H117" s="26"/>
      <c r="I117" s="26"/>
      <c r="J117" s="29"/>
      <c r="K117" s="29"/>
      <c r="L117" s="29">
        <v>1</v>
      </c>
      <c r="M117" s="29"/>
      <c r="N117" s="26"/>
      <c r="O117" s="29"/>
      <c r="P117" s="29"/>
      <c r="Q117" s="26"/>
      <c r="R117" s="29">
        <v>1</v>
      </c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1</v>
      </c>
      <c r="AJ117" s="26">
        <v>1</v>
      </c>
      <c r="AK117" s="26"/>
      <c r="AL117" s="26"/>
      <c r="AM117" s="29"/>
      <c r="AN117" s="29"/>
      <c r="AO117" s="29"/>
      <c r="AP117" s="29">
        <v>1</v>
      </c>
      <c r="AQ117" s="29"/>
      <c r="AR117" s="26"/>
      <c r="AS117" s="26"/>
      <c r="AT117" s="29"/>
      <c r="AU117" s="26"/>
      <c r="AV117" s="29"/>
      <c r="AW117" s="29">
        <v>1</v>
      </c>
      <c r="AX117" s="29"/>
      <c r="AY117" s="29"/>
      <c r="AZ117" s="29">
        <v>1</v>
      </c>
      <c r="BA117" s="26"/>
      <c r="BB117" s="26">
        <v>1</v>
      </c>
      <c r="BC117" s="26"/>
      <c r="BD117" s="26"/>
      <c r="BE117" s="29"/>
      <c r="BF117" s="29"/>
      <c r="BG117" s="29"/>
      <c r="BH117" s="29"/>
      <c r="BI117" s="29">
        <v>1</v>
      </c>
      <c r="BJ117" s="29">
        <v>1</v>
      </c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>
      <c r="A120" s="5">
        <v>107</v>
      </c>
      <c r="B120" s="10" t="s">
        <v>1012</v>
      </c>
      <c r="C120" s="18" t="s">
        <v>136</v>
      </c>
      <c r="D120" s="18"/>
      <c r="E120" s="26">
        <v>1</v>
      </c>
      <c r="F120" s="29">
        <v>1</v>
      </c>
      <c r="G120" s="29"/>
      <c r="H120" s="26"/>
      <c r="I120" s="26"/>
      <c r="J120" s="29"/>
      <c r="K120" s="29"/>
      <c r="L120" s="29">
        <v>1</v>
      </c>
      <c r="M120" s="29"/>
      <c r="N120" s="26"/>
      <c r="O120" s="29"/>
      <c r="P120" s="29"/>
      <c r="Q120" s="26"/>
      <c r="R120" s="29"/>
      <c r="S120" s="29">
        <v>1</v>
      </c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>
        <v>1</v>
      </c>
      <c r="AJ120" s="26">
        <v>1</v>
      </c>
      <c r="AK120" s="26"/>
      <c r="AL120" s="26"/>
      <c r="AM120" s="29"/>
      <c r="AN120" s="29"/>
      <c r="AO120" s="29"/>
      <c r="AP120" s="29">
        <v>1</v>
      </c>
      <c r="AQ120" s="29"/>
      <c r="AR120" s="26"/>
      <c r="AS120" s="26"/>
      <c r="AT120" s="29"/>
      <c r="AU120" s="26"/>
      <c r="AV120" s="29"/>
      <c r="AW120" s="29">
        <v>1</v>
      </c>
      <c r="AX120" s="29"/>
      <c r="AY120" s="29"/>
      <c r="AZ120" s="29">
        <v>1</v>
      </c>
      <c r="BA120" s="26"/>
      <c r="BB120" s="26"/>
      <c r="BC120" s="26">
        <v>1</v>
      </c>
      <c r="BD120" s="26"/>
      <c r="BE120" s="29"/>
      <c r="BF120" s="29"/>
      <c r="BG120" s="29"/>
      <c r="BH120" s="29"/>
      <c r="BI120" s="29">
        <v>1</v>
      </c>
      <c r="BJ120" s="29">
        <v>1</v>
      </c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1013</v>
      </c>
      <c r="C121" s="18" t="s">
        <v>136</v>
      </c>
      <c r="D121" s="18"/>
      <c r="E121" s="26">
        <v>1</v>
      </c>
      <c r="F121" s="29">
        <v>1</v>
      </c>
      <c r="G121" s="29"/>
      <c r="H121" s="26"/>
      <c r="I121" s="26"/>
      <c r="J121" s="29"/>
      <c r="K121" s="29"/>
      <c r="L121" s="29">
        <v>1</v>
      </c>
      <c r="M121" s="29"/>
      <c r="N121" s="26"/>
      <c r="O121" s="29"/>
      <c r="P121" s="29">
        <v>1</v>
      </c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>
        <v>1</v>
      </c>
      <c r="AJ121" s="26">
        <v>1</v>
      </c>
      <c r="AK121" s="26"/>
      <c r="AL121" s="26"/>
      <c r="AM121" s="29"/>
      <c r="AN121" s="29"/>
      <c r="AO121" s="29"/>
      <c r="AP121" s="29"/>
      <c r="AQ121" s="29">
        <v>1</v>
      </c>
      <c r="AR121" s="26"/>
      <c r="AS121" s="26"/>
      <c r="AT121" s="29"/>
      <c r="AU121" s="26"/>
      <c r="AV121" s="29"/>
      <c r="AW121" s="29">
        <v>1</v>
      </c>
      <c r="AX121" s="29">
        <v>1</v>
      </c>
      <c r="AY121" s="29"/>
      <c r="AZ121" s="29"/>
      <c r="BA121" s="26"/>
      <c r="BB121" s="26"/>
      <c r="BC121" s="26">
        <v>1</v>
      </c>
      <c r="BD121" s="26"/>
      <c r="BE121" s="29"/>
      <c r="BF121" s="29"/>
      <c r="BG121" s="29"/>
      <c r="BH121" s="29">
        <v>1</v>
      </c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>
        <v>1</v>
      </c>
      <c r="F127" s="29">
        <v>1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>
        <v>1</v>
      </c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>
        <v>1</v>
      </c>
      <c r="AH127" s="29"/>
      <c r="AI127" s="29"/>
      <c r="AJ127" s="26"/>
      <c r="AK127" s="26"/>
      <c r="AL127" s="26"/>
      <c r="AM127" s="29"/>
      <c r="AN127" s="29"/>
      <c r="AO127" s="29">
        <v>1</v>
      </c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29</v>
      </c>
      <c r="F128" s="26">
        <f aca="true" t="shared" si="4" ref="F128:BQ128">SUM(F129:F201)</f>
        <v>29</v>
      </c>
      <c r="G128" s="26">
        <f t="shared" si="4"/>
        <v>0</v>
      </c>
      <c r="H128" s="26">
        <f t="shared" si="4"/>
        <v>1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2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4</v>
      </c>
      <c r="Q128" s="26">
        <f t="shared" si="4"/>
        <v>2</v>
      </c>
      <c r="R128" s="26">
        <f t="shared" si="4"/>
        <v>20</v>
      </c>
      <c r="S128" s="26">
        <f t="shared" si="4"/>
        <v>3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1</v>
      </c>
      <c r="AI128" s="26">
        <f t="shared" si="4"/>
        <v>25</v>
      </c>
      <c r="AJ128" s="26">
        <f t="shared" si="4"/>
        <v>6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1</v>
      </c>
      <c r="AO128" s="26">
        <f t="shared" si="4"/>
        <v>6</v>
      </c>
      <c r="AP128" s="26">
        <f t="shared" si="4"/>
        <v>18</v>
      </c>
      <c r="AQ128" s="26">
        <f t="shared" si="4"/>
        <v>3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3</v>
      </c>
      <c r="AV128" s="26">
        <f t="shared" si="4"/>
        <v>5</v>
      </c>
      <c r="AW128" s="26">
        <f t="shared" si="4"/>
        <v>7</v>
      </c>
      <c r="AX128" s="26">
        <f t="shared" si="4"/>
        <v>4</v>
      </c>
      <c r="AY128" s="26">
        <f t="shared" si="4"/>
        <v>2</v>
      </c>
      <c r="AZ128" s="26">
        <f t="shared" si="4"/>
        <v>1</v>
      </c>
      <c r="BA128" s="26">
        <f t="shared" si="4"/>
        <v>0</v>
      </c>
      <c r="BB128" s="26">
        <f t="shared" si="4"/>
        <v>0</v>
      </c>
      <c r="BC128" s="26">
        <f t="shared" si="4"/>
        <v>3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4</v>
      </c>
      <c r="BH128" s="26">
        <f t="shared" si="4"/>
        <v>5</v>
      </c>
      <c r="BI128" s="26">
        <f t="shared" si="4"/>
        <v>1</v>
      </c>
      <c r="BJ128" s="26">
        <f t="shared" si="4"/>
        <v>1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1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6</v>
      </c>
      <c r="F161" s="29">
        <v>6</v>
      </c>
      <c r="G161" s="29"/>
      <c r="H161" s="26">
        <v>1</v>
      </c>
      <c r="I161" s="26"/>
      <c r="J161" s="29"/>
      <c r="K161" s="29"/>
      <c r="L161" s="29">
        <v>1</v>
      </c>
      <c r="M161" s="29"/>
      <c r="N161" s="26"/>
      <c r="O161" s="29"/>
      <c r="P161" s="29">
        <v>4</v>
      </c>
      <c r="Q161" s="26"/>
      <c r="R161" s="29">
        <v>2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>
        <v>1</v>
      </c>
      <c r="AH161" s="29"/>
      <c r="AI161" s="29">
        <v>5</v>
      </c>
      <c r="AJ161" s="26">
        <v>2</v>
      </c>
      <c r="AK161" s="26"/>
      <c r="AL161" s="26"/>
      <c r="AM161" s="29"/>
      <c r="AN161" s="29"/>
      <c r="AO161" s="29"/>
      <c r="AP161" s="29">
        <v>5</v>
      </c>
      <c r="AQ161" s="29">
        <v>1</v>
      </c>
      <c r="AR161" s="26"/>
      <c r="AS161" s="26"/>
      <c r="AT161" s="29"/>
      <c r="AU161" s="26">
        <v>1</v>
      </c>
      <c r="AV161" s="29">
        <v>1</v>
      </c>
      <c r="AW161" s="29">
        <v>2</v>
      </c>
      <c r="AX161" s="29">
        <v>1</v>
      </c>
      <c r="AY161" s="29">
        <v>1</v>
      </c>
      <c r="AZ161" s="29"/>
      <c r="BA161" s="26"/>
      <c r="BB161" s="26"/>
      <c r="BC161" s="26">
        <v>1</v>
      </c>
      <c r="BD161" s="26"/>
      <c r="BE161" s="29"/>
      <c r="BF161" s="29"/>
      <c r="BG161" s="29">
        <v>1</v>
      </c>
      <c r="BH161" s="29">
        <v>1</v>
      </c>
      <c r="BI161" s="29"/>
      <c r="BJ161" s="29"/>
      <c r="BK161" s="29"/>
      <c r="BL161" s="29"/>
      <c r="BM161" s="29"/>
      <c r="BN161" s="29"/>
      <c r="BO161" s="29"/>
      <c r="BP161" s="26">
        <v>1</v>
      </c>
      <c r="BQ161" s="26"/>
    </row>
    <row r="162" spans="1:69" ht="12.75" customHeight="1">
      <c r="A162" s="5">
        <v>149</v>
      </c>
      <c r="B162" s="10" t="s">
        <v>1053</v>
      </c>
      <c r="C162" s="18" t="s">
        <v>146</v>
      </c>
      <c r="D162" s="18"/>
      <c r="E162" s="26">
        <v>2</v>
      </c>
      <c r="F162" s="29">
        <v>2</v>
      </c>
      <c r="G162" s="29"/>
      <c r="H162" s="26"/>
      <c r="I162" s="26">
        <v>2</v>
      </c>
      <c r="J162" s="29"/>
      <c r="K162" s="29"/>
      <c r="L162" s="29">
        <v>1</v>
      </c>
      <c r="M162" s="29"/>
      <c r="N162" s="26"/>
      <c r="O162" s="29"/>
      <c r="P162" s="29"/>
      <c r="Q162" s="26"/>
      <c r="R162" s="29">
        <v>2</v>
      </c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>
        <v>2</v>
      </c>
      <c r="AJ162" s="26">
        <v>2</v>
      </c>
      <c r="AK162" s="26"/>
      <c r="AL162" s="26"/>
      <c r="AM162" s="29"/>
      <c r="AN162" s="29"/>
      <c r="AO162" s="29">
        <v>1</v>
      </c>
      <c r="AP162" s="29">
        <v>1</v>
      </c>
      <c r="AQ162" s="29"/>
      <c r="AR162" s="26"/>
      <c r="AS162" s="26"/>
      <c r="AT162" s="29"/>
      <c r="AU162" s="26"/>
      <c r="AV162" s="29"/>
      <c r="AW162" s="29">
        <v>2</v>
      </c>
      <c r="AX162" s="29"/>
      <c r="AY162" s="29">
        <v>1</v>
      </c>
      <c r="AZ162" s="29">
        <v>1</v>
      </c>
      <c r="BA162" s="26"/>
      <c r="BB162" s="26"/>
      <c r="BC162" s="26">
        <v>2</v>
      </c>
      <c r="BD162" s="26"/>
      <c r="BE162" s="29"/>
      <c r="BF162" s="29"/>
      <c r="BG162" s="29"/>
      <c r="BH162" s="29">
        <v>1</v>
      </c>
      <c r="BI162" s="29">
        <v>1</v>
      </c>
      <c r="BJ162" s="29">
        <v>1</v>
      </c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14</v>
      </c>
      <c r="F165" s="29">
        <v>14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>
        <v>2</v>
      </c>
      <c r="R165" s="29">
        <v>10</v>
      </c>
      <c r="S165" s="29">
        <v>2</v>
      </c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13</v>
      </c>
      <c r="AJ165" s="26"/>
      <c r="AK165" s="26"/>
      <c r="AL165" s="26"/>
      <c r="AM165" s="29"/>
      <c r="AN165" s="29"/>
      <c r="AO165" s="29">
        <v>3</v>
      </c>
      <c r="AP165" s="29">
        <v>9</v>
      </c>
      <c r="AQ165" s="29">
        <v>2</v>
      </c>
      <c r="AR165" s="26"/>
      <c r="AS165" s="26"/>
      <c r="AT165" s="29"/>
      <c r="AU165" s="26">
        <v>1</v>
      </c>
      <c r="AV165" s="29">
        <v>2</v>
      </c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6</v>
      </c>
      <c r="F166" s="29">
        <v>6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6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>
        <v>1</v>
      </c>
      <c r="AI166" s="29">
        <v>5</v>
      </c>
      <c r="AJ166" s="26">
        <v>2</v>
      </c>
      <c r="AK166" s="26"/>
      <c r="AL166" s="26"/>
      <c r="AM166" s="29">
        <v>1</v>
      </c>
      <c r="AN166" s="29"/>
      <c r="AO166" s="29">
        <v>2</v>
      </c>
      <c r="AP166" s="29">
        <v>3</v>
      </c>
      <c r="AQ166" s="29"/>
      <c r="AR166" s="26"/>
      <c r="AS166" s="26"/>
      <c r="AT166" s="29"/>
      <c r="AU166" s="26">
        <v>1</v>
      </c>
      <c r="AV166" s="29">
        <v>2</v>
      </c>
      <c r="AW166" s="29">
        <v>3</v>
      </c>
      <c r="AX166" s="29">
        <v>3</v>
      </c>
      <c r="AY166" s="29"/>
      <c r="AZ166" s="29"/>
      <c r="BA166" s="26"/>
      <c r="BB166" s="26"/>
      <c r="BC166" s="26"/>
      <c r="BD166" s="26"/>
      <c r="BE166" s="29"/>
      <c r="BF166" s="29"/>
      <c r="BG166" s="29">
        <v>3</v>
      </c>
      <c r="BH166" s="29">
        <v>3</v>
      </c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1070</v>
      </c>
      <c r="C183" s="18" t="s">
        <v>159</v>
      </c>
      <c r="D183" s="18"/>
      <c r="E183" s="26">
        <v>1</v>
      </c>
      <c r="F183" s="29">
        <v>1</v>
      </c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>
        <v>1</v>
      </c>
      <c r="T183" s="29"/>
      <c r="U183" s="29"/>
      <c r="V183" s="26"/>
      <c r="W183" s="29">
        <v>1</v>
      </c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>
        <v>1</v>
      </c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1489</v>
      </c>
      <c r="F202" s="26">
        <f aca="true" t="shared" si="5" ref="F202:BP202">SUM(F203:F247)</f>
        <v>1480</v>
      </c>
      <c r="G202" s="26">
        <f t="shared" si="5"/>
        <v>8</v>
      </c>
      <c r="H202" s="26">
        <f t="shared" si="5"/>
        <v>190</v>
      </c>
      <c r="I202" s="26">
        <f t="shared" si="5"/>
        <v>317</v>
      </c>
      <c r="J202" s="26">
        <f t="shared" si="5"/>
        <v>4</v>
      </c>
      <c r="K202" s="26">
        <f t="shared" si="5"/>
        <v>0</v>
      </c>
      <c r="L202" s="26">
        <f t="shared" si="5"/>
        <v>337</v>
      </c>
      <c r="M202" s="26">
        <f t="shared" si="5"/>
        <v>0</v>
      </c>
      <c r="N202" s="26">
        <f t="shared" si="5"/>
        <v>19</v>
      </c>
      <c r="O202" s="26">
        <f t="shared" si="5"/>
        <v>66</v>
      </c>
      <c r="P202" s="26">
        <f t="shared" si="5"/>
        <v>325</v>
      </c>
      <c r="Q202" s="26">
        <f t="shared" si="5"/>
        <v>275</v>
      </c>
      <c r="R202" s="26">
        <f t="shared" si="5"/>
        <v>651</v>
      </c>
      <c r="S202" s="26">
        <f t="shared" si="5"/>
        <v>146</v>
      </c>
      <c r="T202" s="26">
        <f t="shared" si="5"/>
        <v>7</v>
      </c>
      <c r="U202" s="26">
        <f t="shared" si="5"/>
        <v>89</v>
      </c>
      <c r="V202" s="26">
        <f t="shared" si="5"/>
        <v>1</v>
      </c>
      <c r="W202" s="26">
        <f t="shared" si="5"/>
        <v>7</v>
      </c>
      <c r="X202" s="26">
        <f t="shared" si="5"/>
        <v>2</v>
      </c>
      <c r="Y202" s="26">
        <f t="shared" si="5"/>
        <v>1</v>
      </c>
      <c r="Z202" s="26">
        <f t="shared" si="5"/>
        <v>4</v>
      </c>
      <c r="AA202" s="26">
        <f t="shared" si="5"/>
        <v>0</v>
      </c>
      <c r="AB202" s="26">
        <f t="shared" si="5"/>
        <v>5</v>
      </c>
      <c r="AC202" s="26">
        <f t="shared" si="5"/>
        <v>9</v>
      </c>
      <c r="AD202" s="26">
        <f t="shared" si="5"/>
        <v>61</v>
      </c>
      <c r="AE202" s="26">
        <f t="shared" si="5"/>
        <v>22</v>
      </c>
      <c r="AF202" s="26">
        <f t="shared" si="5"/>
        <v>5</v>
      </c>
      <c r="AG202" s="26">
        <f t="shared" si="5"/>
        <v>50</v>
      </c>
      <c r="AH202" s="26">
        <f t="shared" si="5"/>
        <v>6</v>
      </c>
      <c r="AI202" s="26">
        <f t="shared" si="5"/>
        <v>1222</v>
      </c>
      <c r="AJ202" s="26">
        <f t="shared" si="5"/>
        <v>458</v>
      </c>
      <c r="AK202" s="26">
        <f t="shared" si="5"/>
        <v>0</v>
      </c>
      <c r="AL202" s="26">
        <f t="shared" si="5"/>
        <v>5</v>
      </c>
      <c r="AM202" s="26">
        <f t="shared" si="5"/>
        <v>43</v>
      </c>
      <c r="AN202" s="26">
        <f t="shared" si="5"/>
        <v>31</v>
      </c>
      <c r="AO202" s="26">
        <f t="shared" si="5"/>
        <v>294</v>
      </c>
      <c r="AP202" s="26">
        <f t="shared" si="5"/>
        <v>781</v>
      </c>
      <c r="AQ202" s="26">
        <f t="shared" si="5"/>
        <v>316</v>
      </c>
      <c r="AR202" s="26">
        <f t="shared" si="5"/>
        <v>22</v>
      </c>
      <c r="AS202" s="26">
        <f t="shared" si="5"/>
        <v>2</v>
      </c>
      <c r="AT202" s="26">
        <f t="shared" si="5"/>
        <v>4</v>
      </c>
      <c r="AU202" s="26">
        <f t="shared" si="5"/>
        <v>54</v>
      </c>
      <c r="AV202" s="26">
        <f t="shared" si="5"/>
        <v>211</v>
      </c>
      <c r="AW202" s="26">
        <f t="shared" si="5"/>
        <v>506</v>
      </c>
      <c r="AX202" s="26">
        <f t="shared" si="5"/>
        <v>217</v>
      </c>
      <c r="AY202" s="26">
        <f t="shared" si="5"/>
        <v>90</v>
      </c>
      <c r="AZ202" s="26">
        <f t="shared" si="5"/>
        <v>199</v>
      </c>
      <c r="BA202" s="26">
        <f t="shared" si="5"/>
        <v>35</v>
      </c>
      <c r="BB202" s="26">
        <f t="shared" si="5"/>
        <v>3</v>
      </c>
      <c r="BC202" s="26">
        <f t="shared" si="5"/>
        <v>407</v>
      </c>
      <c r="BD202" s="26">
        <f t="shared" si="5"/>
        <v>4</v>
      </c>
      <c r="BE202" s="26">
        <f t="shared" si="5"/>
        <v>5</v>
      </c>
      <c r="BF202" s="26">
        <f t="shared" si="5"/>
        <v>41</v>
      </c>
      <c r="BG202" s="26">
        <f t="shared" si="5"/>
        <v>11</v>
      </c>
      <c r="BH202" s="26">
        <f t="shared" si="5"/>
        <v>195</v>
      </c>
      <c r="BI202" s="26">
        <f t="shared" si="5"/>
        <v>121</v>
      </c>
      <c r="BJ202" s="26">
        <f t="shared" si="5"/>
        <v>91</v>
      </c>
      <c r="BK202" s="26">
        <f t="shared" si="5"/>
        <v>27</v>
      </c>
      <c r="BL202" s="26">
        <f t="shared" si="5"/>
        <v>3</v>
      </c>
      <c r="BM202" s="26">
        <f t="shared" si="5"/>
        <v>63</v>
      </c>
      <c r="BN202" s="26">
        <f t="shared" si="5"/>
        <v>33</v>
      </c>
      <c r="BO202" s="26">
        <f t="shared" si="5"/>
        <v>0</v>
      </c>
      <c r="BP202" s="26">
        <f t="shared" si="5"/>
        <v>118</v>
      </c>
      <c r="BQ202" s="26">
        <f>SUM(BQ203:BQ247)</f>
        <v>9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371</v>
      </c>
      <c r="F203" s="29">
        <v>369</v>
      </c>
      <c r="G203" s="29">
        <v>2</v>
      </c>
      <c r="H203" s="26">
        <v>86</v>
      </c>
      <c r="I203" s="26">
        <v>2</v>
      </c>
      <c r="J203" s="29"/>
      <c r="K203" s="29"/>
      <c r="L203" s="29">
        <v>68</v>
      </c>
      <c r="M203" s="29"/>
      <c r="N203" s="26">
        <v>3</v>
      </c>
      <c r="O203" s="29">
        <v>5</v>
      </c>
      <c r="P203" s="29">
        <v>72</v>
      </c>
      <c r="Q203" s="26">
        <v>59</v>
      </c>
      <c r="R203" s="29">
        <v>175</v>
      </c>
      <c r="S203" s="29">
        <v>53</v>
      </c>
      <c r="T203" s="29">
        <v>4</v>
      </c>
      <c r="U203" s="29">
        <v>30</v>
      </c>
      <c r="V203" s="26"/>
      <c r="W203" s="29"/>
      <c r="X203" s="29">
        <v>1</v>
      </c>
      <c r="Y203" s="29"/>
      <c r="Z203" s="29">
        <v>2</v>
      </c>
      <c r="AA203" s="29"/>
      <c r="AB203" s="29">
        <v>2</v>
      </c>
      <c r="AC203" s="29">
        <v>3</v>
      </c>
      <c r="AD203" s="29">
        <v>6</v>
      </c>
      <c r="AE203" s="29">
        <v>4</v>
      </c>
      <c r="AF203" s="29">
        <v>4</v>
      </c>
      <c r="AG203" s="29">
        <v>20</v>
      </c>
      <c r="AH203" s="29">
        <v>2</v>
      </c>
      <c r="AI203" s="29">
        <v>297</v>
      </c>
      <c r="AJ203" s="26">
        <v>28</v>
      </c>
      <c r="AK203" s="26"/>
      <c r="AL203" s="26"/>
      <c r="AM203" s="29">
        <v>15</v>
      </c>
      <c r="AN203" s="29">
        <v>13</v>
      </c>
      <c r="AO203" s="29">
        <v>83</v>
      </c>
      <c r="AP203" s="29">
        <v>191</v>
      </c>
      <c r="AQ203" s="29">
        <v>63</v>
      </c>
      <c r="AR203" s="26">
        <v>6</v>
      </c>
      <c r="AS203" s="26"/>
      <c r="AT203" s="29"/>
      <c r="AU203" s="26">
        <v>14</v>
      </c>
      <c r="AV203" s="29">
        <v>70</v>
      </c>
      <c r="AW203" s="29">
        <v>31</v>
      </c>
      <c r="AX203" s="29">
        <v>24</v>
      </c>
      <c r="AY203" s="29">
        <v>5</v>
      </c>
      <c r="AZ203" s="29">
        <v>2</v>
      </c>
      <c r="BA203" s="26">
        <v>10</v>
      </c>
      <c r="BB203" s="26"/>
      <c r="BC203" s="26">
        <v>10</v>
      </c>
      <c r="BD203" s="26"/>
      <c r="BE203" s="29">
        <v>1</v>
      </c>
      <c r="BF203" s="29">
        <v>9</v>
      </c>
      <c r="BG203" s="29">
        <v>1</v>
      </c>
      <c r="BH203" s="29">
        <v>15</v>
      </c>
      <c r="BI203" s="29">
        <v>8</v>
      </c>
      <c r="BJ203" s="29">
        <v>8</v>
      </c>
      <c r="BK203" s="29"/>
      <c r="BL203" s="29"/>
      <c r="BM203" s="29">
        <v>4</v>
      </c>
      <c r="BN203" s="29">
        <v>2</v>
      </c>
      <c r="BO203" s="29"/>
      <c r="BP203" s="26">
        <v>4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352</v>
      </c>
      <c r="F204" s="29">
        <v>348</v>
      </c>
      <c r="G204" s="29">
        <v>3</v>
      </c>
      <c r="H204" s="26">
        <v>37</v>
      </c>
      <c r="I204" s="26">
        <v>94</v>
      </c>
      <c r="J204" s="29"/>
      <c r="K204" s="29"/>
      <c r="L204" s="29">
        <v>75</v>
      </c>
      <c r="M204" s="29"/>
      <c r="N204" s="26">
        <v>5</v>
      </c>
      <c r="O204" s="29">
        <v>26</v>
      </c>
      <c r="P204" s="29">
        <v>58</v>
      </c>
      <c r="Q204" s="26">
        <v>67</v>
      </c>
      <c r="R204" s="29">
        <v>176</v>
      </c>
      <c r="S204" s="29">
        <v>18</v>
      </c>
      <c r="T204" s="29">
        <v>2</v>
      </c>
      <c r="U204" s="29">
        <v>20</v>
      </c>
      <c r="V204" s="26"/>
      <c r="W204" s="29"/>
      <c r="X204" s="29"/>
      <c r="Y204" s="29"/>
      <c r="Z204" s="29"/>
      <c r="AA204" s="29"/>
      <c r="AB204" s="29"/>
      <c r="AC204" s="29">
        <v>1</v>
      </c>
      <c r="AD204" s="29">
        <v>20</v>
      </c>
      <c r="AE204" s="29">
        <v>7</v>
      </c>
      <c r="AF204" s="29"/>
      <c r="AG204" s="29">
        <v>5</v>
      </c>
      <c r="AH204" s="29">
        <v>1</v>
      </c>
      <c r="AI204" s="29">
        <v>298</v>
      </c>
      <c r="AJ204" s="26">
        <v>184</v>
      </c>
      <c r="AK204" s="26"/>
      <c r="AL204" s="26"/>
      <c r="AM204" s="29">
        <v>3</v>
      </c>
      <c r="AN204" s="29">
        <v>2</v>
      </c>
      <c r="AO204" s="29">
        <v>82</v>
      </c>
      <c r="AP204" s="29">
        <v>184</v>
      </c>
      <c r="AQ204" s="29">
        <v>76</v>
      </c>
      <c r="AR204" s="26">
        <v>5</v>
      </c>
      <c r="AS204" s="26"/>
      <c r="AT204" s="29">
        <v>3</v>
      </c>
      <c r="AU204" s="26">
        <v>10</v>
      </c>
      <c r="AV204" s="29">
        <v>24</v>
      </c>
      <c r="AW204" s="29">
        <v>201</v>
      </c>
      <c r="AX204" s="29">
        <v>83</v>
      </c>
      <c r="AY204" s="29">
        <v>37</v>
      </c>
      <c r="AZ204" s="29">
        <v>81</v>
      </c>
      <c r="BA204" s="26">
        <v>6</v>
      </c>
      <c r="BB204" s="26"/>
      <c r="BC204" s="26">
        <v>173</v>
      </c>
      <c r="BD204" s="26">
        <v>2</v>
      </c>
      <c r="BE204" s="29">
        <v>2</v>
      </c>
      <c r="BF204" s="29">
        <v>13</v>
      </c>
      <c r="BG204" s="29">
        <v>5</v>
      </c>
      <c r="BH204" s="29">
        <v>80</v>
      </c>
      <c r="BI204" s="29">
        <v>47</v>
      </c>
      <c r="BJ204" s="29">
        <v>33</v>
      </c>
      <c r="BK204" s="29">
        <v>12</v>
      </c>
      <c r="BL204" s="29">
        <v>2</v>
      </c>
      <c r="BM204" s="29">
        <v>21</v>
      </c>
      <c r="BN204" s="29">
        <v>12</v>
      </c>
      <c r="BO204" s="29"/>
      <c r="BP204" s="26">
        <v>51</v>
      </c>
      <c r="BQ204" s="26">
        <v>2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543</v>
      </c>
      <c r="F205" s="29">
        <v>540</v>
      </c>
      <c r="G205" s="29">
        <v>3</v>
      </c>
      <c r="H205" s="26">
        <v>34</v>
      </c>
      <c r="I205" s="26">
        <v>179</v>
      </c>
      <c r="J205" s="29"/>
      <c r="K205" s="29"/>
      <c r="L205" s="29">
        <v>129</v>
      </c>
      <c r="M205" s="29"/>
      <c r="N205" s="26">
        <v>6</v>
      </c>
      <c r="O205" s="29">
        <v>24</v>
      </c>
      <c r="P205" s="29">
        <v>137</v>
      </c>
      <c r="Q205" s="26">
        <v>111</v>
      </c>
      <c r="R205" s="29">
        <v>212</v>
      </c>
      <c r="S205" s="29">
        <v>52</v>
      </c>
      <c r="T205" s="29">
        <v>1</v>
      </c>
      <c r="U205" s="29">
        <v>23</v>
      </c>
      <c r="V205" s="26"/>
      <c r="W205" s="29"/>
      <c r="X205" s="29">
        <v>1</v>
      </c>
      <c r="Y205" s="29"/>
      <c r="Z205" s="29">
        <v>1</v>
      </c>
      <c r="AA205" s="29"/>
      <c r="AB205" s="29"/>
      <c r="AC205" s="29">
        <v>2</v>
      </c>
      <c r="AD205" s="29">
        <v>25</v>
      </c>
      <c r="AE205" s="29">
        <v>4</v>
      </c>
      <c r="AF205" s="29">
        <v>1</v>
      </c>
      <c r="AG205" s="29">
        <v>18</v>
      </c>
      <c r="AH205" s="29">
        <v>2</v>
      </c>
      <c r="AI205" s="29">
        <v>461</v>
      </c>
      <c r="AJ205" s="26">
        <v>174</v>
      </c>
      <c r="AK205" s="26"/>
      <c r="AL205" s="26">
        <v>5</v>
      </c>
      <c r="AM205" s="29">
        <v>10</v>
      </c>
      <c r="AN205" s="29">
        <v>10</v>
      </c>
      <c r="AO205" s="29">
        <v>90</v>
      </c>
      <c r="AP205" s="29">
        <v>287</v>
      </c>
      <c r="AQ205" s="29">
        <v>134</v>
      </c>
      <c r="AR205" s="26">
        <v>10</v>
      </c>
      <c r="AS205" s="26">
        <v>2</v>
      </c>
      <c r="AT205" s="29">
        <v>1</v>
      </c>
      <c r="AU205" s="26">
        <v>23</v>
      </c>
      <c r="AV205" s="29">
        <v>85</v>
      </c>
      <c r="AW205" s="29">
        <v>192</v>
      </c>
      <c r="AX205" s="29">
        <v>82</v>
      </c>
      <c r="AY205" s="29">
        <v>30</v>
      </c>
      <c r="AZ205" s="29">
        <v>80</v>
      </c>
      <c r="BA205" s="26">
        <v>14</v>
      </c>
      <c r="BB205" s="26">
        <v>1</v>
      </c>
      <c r="BC205" s="26">
        <v>152</v>
      </c>
      <c r="BD205" s="26">
        <v>2</v>
      </c>
      <c r="BE205" s="29">
        <v>1</v>
      </c>
      <c r="BF205" s="29">
        <v>17</v>
      </c>
      <c r="BG205" s="29">
        <v>5</v>
      </c>
      <c r="BH205" s="29">
        <v>62</v>
      </c>
      <c r="BI205" s="29">
        <v>44</v>
      </c>
      <c r="BJ205" s="29">
        <v>35</v>
      </c>
      <c r="BK205" s="29">
        <v>9</v>
      </c>
      <c r="BL205" s="29"/>
      <c r="BM205" s="29">
        <v>33</v>
      </c>
      <c r="BN205" s="29">
        <v>19</v>
      </c>
      <c r="BO205" s="29"/>
      <c r="BP205" s="26">
        <v>46</v>
      </c>
      <c r="BQ205" s="26">
        <v>7</v>
      </c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>
        <v>1</v>
      </c>
      <c r="F207" s="29">
        <v>1</v>
      </c>
      <c r="G207" s="29"/>
      <c r="H207" s="26"/>
      <c r="I207" s="26"/>
      <c r="J207" s="29">
        <v>1</v>
      </c>
      <c r="K207" s="29"/>
      <c r="L207" s="29"/>
      <c r="M207" s="29"/>
      <c r="N207" s="26"/>
      <c r="O207" s="29"/>
      <c r="P207" s="29"/>
      <c r="Q207" s="26">
        <v>1</v>
      </c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>
        <v>1</v>
      </c>
      <c r="AJ207" s="26"/>
      <c r="AK207" s="26"/>
      <c r="AL207" s="26"/>
      <c r="AM207" s="29"/>
      <c r="AN207" s="29"/>
      <c r="AO207" s="29">
        <v>1</v>
      </c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24</v>
      </c>
      <c r="F208" s="29">
        <v>24</v>
      </c>
      <c r="G208" s="29"/>
      <c r="H208" s="26">
        <v>5</v>
      </c>
      <c r="I208" s="26"/>
      <c r="J208" s="29"/>
      <c r="K208" s="29"/>
      <c r="L208" s="29">
        <v>12</v>
      </c>
      <c r="M208" s="29"/>
      <c r="N208" s="26">
        <v>2</v>
      </c>
      <c r="O208" s="29"/>
      <c r="P208" s="29">
        <v>6</v>
      </c>
      <c r="Q208" s="26">
        <v>1</v>
      </c>
      <c r="R208" s="29">
        <v>10</v>
      </c>
      <c r="S208" s="29">
        <v>5</v>
      </c>
      <c r="T208" s="29"/>
      <c r="U208" s="29">
        <v>3</v>
      </c>
      <c r="V208" s="26"/>
      <c r="W208" s="29"/>
      <c r="X208" s="29"/>
      <c r="Y208" s="29"/>
      <c r="Z208" s="29"/>
      <c r="AA208" s="29"/>
      <c r="AB208" s="29"/>
      <c r="AC208" s="29"/>
      <c r="AD208" s="29">
        <v>2</v>
      </c>
      <c r="AE208" s="29"/>
      <c r="AF208" s="29"/>
      <c r="AG208" s="29">
        <v>3</v>
      </c>
      <c r="AH208" s="29"/>
      <c r="AI208" s="29">
        <v>16</v>
      </c>
      <c r="AJ208" s="26">
        <v>1</v>
      </c>
      <c r="AK208" s="26"/>
      <c r="AL208" s="26"/>
      <c r="AM208" s="29"/>
      <c r="AN208" s="29">
        <v>1</v>
      </c>
      <c r="AO208" s="29">
        <v>4</v>
      </c>
      <c r="AP208" s="29">
        <v>11</v>
      </c>
      <c r="AQ208" s="29">
        <v>8</v>
      </c>
      <c r="AR208" s="26"/>
      <c r="AS208" s="26"/>
      <c r="AT208" s="29"/>
      <c r="AU208" s="26">
        <v>2</v>
      </c>
      <c r="AV208" s="29">
        <v>5</v>
      </c>
      <c r="AW208" s="29">
        <v>1</v>
      </c>
      <c r="AX208" s="29">
        <v>1</v>
      </c>
      <c r="AY208" s="29"/>
      <c r="AZ208" s="29"/>
      <c r="BA208" s="26"/>
      <c r="BB208" s="26"/>
      <c r="BC208" s="26"/>
      <c r="BD208" s="26"/>
      <c r="BE208" s="29"/>
      <c r="BF208" s="29">
        <v>1</v>
      </c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69</v>
      </c>
      <c r="F209" s="29">
        <v>69</v>
      </c>
      <c r="G209" s="29"/>
      <c r="H209" s="26">
        <v>1</v>
      </c>
      <c r="I209" s="26">
        <v>12</v>
      </c>
      <c r="J209" s="29"/>
      <c r="K209" s="29"/>
      <c r="L209" s="29">
        <v>28</v>
      </c>
      <c r="M209" s="29"/>
      <c r="N209" s="26">
        <v>1</v>
      </c>
      <c r="O209" s="29">
        <v>3</v>
      </c>
      <c r="P209" s="29">
        <v>16</v>
      </c>
      <c r="Q209" s="26">
        <v>17</v>
      </c>
      <c r="R209" s="29">
        <v>29</v>
      </c>
      <c r="S209" s="29">
        <v>3</v>
      </c>
      <c r="T209" s="29"/>
      <c r="U209" s="29">
        <v>3</v>
      </c>
      <c r="V209" s="26"/>
      <c r="W209" s="29"/>
      <c r="X209" s="29"/>
      <c r="Y209" s="29"/>
      <c r="Z209" s="29"/>
      <c r="AA209" s="29"/>
      <c r="AB209" s="29"/>
      <c r="AC209" s="29"/>
      <c r="AD209" s="29">
        <v>3</v>
      </c>
      <c r="AE209" s="29">
        <v>1</v>
      </c>
      <c r="AF209" s="29"/>
      <c r="AG209" s="29">
        <v>3</v>
      </c>
      <c r="AH209" s="29">
        <v>1</v>
      </c>
      <c r="AI209" s="29">
        <v>58</v>
      </c>
      <c r="AJ209" s="26">
        <v>35</v>
      </c>
      <c r="AK209" s="26"/>
      <c r="AL209" s="26"/>
      <c r="AM209" s="29">
        <v>2</v>
      </c>
      <c r="AN209" s="29">
        <v>2</v>
      </c>
      <c r="AO209" s="29">
        <v>10</v>
      </c>
      <c r="AP209" s="29">
        <v>42</v>
      </c>
      <c r="AQ209" s="29">
        <v>12</v>
      </c>
      <c r="AR209" s="26">
        <v>1</v>
      </c>
      <c r="AS209" s="26"/>
      <c r="AT209" s="29"/>
      <c r="AU209" s="26">
        <v>3</v>
      </c>
      <c r="AV209" s="29">
        <v>8</v>
      </c>
      <c r="AW209" s="29">
        <v>40</v>
      </c>
      <c r="AX209" s="29">
        <v>9</v>
      </c>
      <c r="AY209" s="29">
        <v>11</v>
      </c>
      <c r="AZ209" s="29">
        <v>20</v>
      </c>
      <c r="BA209" s="26">
        <v>1</v>
      </c>
      <c r="BB209" s="26">
        <v>1</v>
      </c>
      <c r="BC209" s="26">
        <v>38</v>
      </c>
      <c r="BD209" s="26"/>
      <c r="BE209" s="29"/>
      <c r="BF209" s="29"/>
      <c r="BG209" s="29"/>
      <c r="BH209" s="29">
        <v>20</v>
      </c>
      <c r="BI209" s="29">
        <v>11</v>
      </c>
      <c r="BJ209" s="29">
        <v>8</v>
      </c>
      <c r="BK209" s="29">
        <v>3</v>
      </c>
      <c r="BL209" s="29"/>
      <c r="BM209" s="29">
        <v>2</v>
      </c>
      <c r="BN209" s="29"/>
      <c r="BO209" s="29"/>
      <c r="BP209" s="26">
        <v>7</v>
      </c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17</v>
      </c>
      <c r="F210" s="29">
        <v>17</v>
      </c>
      <c r="G210" s="29"/>
      <c r="H210" s="26">
        <v>1</v>
      </c>
      <c r="I210" s="26">
        <v>12</v>
      </c>
      <c r="J210" s="29"/>
      <c r="K210" s="29"/>
      <c r="L210" s="29">
        <v>7</v>
      </c>
      <c r="M210" s="29"/>
      <c r="N210" s="26">
        <v>1</v>
      </c>
      <c r="O210" s="29">
        <v>2</v>
      </c>
      <c r="P210" s="29">
        <v>7</v>
      </c>
      <c r="Q210" s="26">
        <v>1</v>
      </c>
      <c r="R210" s="29">
        <v>4</v>
      </c>
      <c r="S210" s="29">
        <v>2</v>
      </c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>
        <v>1</v>
      </c>
      <c r="AE210" s="29">
        <v>3</v>
      </c>
      <c r="AF210" s="29"/>
      <c r="AG210" s="29"/>
      <c r="AH210" s="29"/>
      <c r="AI210" s="29">
        <v>13</v>
      </c>
      <c r="AJ210" s="26">
        <v>4</v>
      </c>
      <c r="AK210" s="26"/>
      <c r="AL210" s="26"/>
      <c r="AM210" s="29"/>
      <c r="AN210" s="29"/>
      <c r="AO210" s="29">
        <v>6</v>
      </c>
      <c r="AP210" s="29">
        <v>9</v>
      </c>
      <c r="AQ210" s="29">
        <v>2</v>
      </c>
      <c r="AR210" s="26"/>
      <c r="AS210" s="26"/>
      <c r="AT210" s="29"/>
      <c r="AU210" s="26"/>
      <c r="AV210" s="29">
        <v>4</v>
      </c>
      <c r="AW210" s="29">
        <v>5</v>
      </c>
      <c r="AX210" s="29">
        <v>2</v>
      </c>
      <c r="AY210" s="29">
        <v>2</v>
      </c>
      <c r="AZ210" s="29">
        <v>1</v>
      </c>
      <c r="BA210" s="26">
        <v>1</v>
      </c>
      <c r="BB210" s="26"/>
      <c r="BC210" s="26">
        <v>4</v>
      </c>
      <c r="BD210" s="26"/>
      <c r="BE210" s="29"/>
      <c r="BF210" s="29"/>
      <c r="BG210" s="29"/>
      <c r="BH210" s="29">
        <v>3</v>
      </c>
      <c r="BI210" s="29"/>
      <c r="BJ210" s="29"/>
      <c r="BK210" s="29"/>
      <c r="BL210" s="29"/>
      <c r="BM210" s="29">
        <v>1</v>
      </c>
      <c r="BN210" s="29"/>
      <c r="BO210" s="29"/>
      <c r="BP210" s="26">
        <v>1</v>
      </c>
      <c r="BQ210" s="26"/>
    </row>
    <row r="211" spans="1:69" ht="12.75" customHeight="1">
      <c r="A211" s="5">
        <v>198</v>
      </c>
      <c r="B211" s="10" t="s">
        <v>1095</v>
      </c>
      <c r="C211" s="18" t="s">
        <v>171</v>
      </c>
      <c r="D211" s="18"/>
      <c r="E211" s="26">
        <v>2</v>
      </c>
      <c r="F211" s="29">
        <v>2</v>
      </c>
      <c r="G211" s="29"/>
      <c r="H211" s="26"/>
      <c r="I211" s="26">
        <v>2</v>
      </c>
      <c r="J211" s="29"/>
      <c r="K211" s="29"/>
      <c r="L211" s="29"/>
      <c r="M211" s="29"/>
      <c r="N211" s="26"/>
      <c r="O211" s="29"/>
      <c r="P211" s="29">
        <v>1</v>
      </c>
      <c r="Q211" s="26">
        <v>1</v>
      </c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>
        <v>1</v>
      </c>
      <c r="AF211" s="29"/>
      <c r="AG211" s="29"/>
      <c r="AH211" s="29"/>
      <c r="AI211" s="29">
        <v>1</v>
      </c>
      <c r="AJ211" s="26"/>
      <c r="AK211" s="26"/>
      <c r="AL211" s="26"/>
      <c r="AM211" s="29"/>
      <c r="AN211" s="29">
        <v>1</v>
      </c>
      <c r="AO211" s="29"/>
      <c r="AP211" s="29">
        <v>1</v>
      </c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9</v>
      </c>
      <c r="F213" s="29">
        <v>9</v>
      </c>
      <c r="G213" s="29"/>
      <c r="H213" s="26">
        <v>1</v>
      </c>
      <c r="I213" s="26"/>
      <c r="J213" s="29"/>
      <c r="K213" s="29"/>
      <c r="L213" s="29">
        <v>5</v>
      </c>
      <c r="M213" s="29"/>
      <c r="N213" s="26">
        <v>1</v>
      </c>
      <c r="O213" s="29"/>
      <c r="P213" s="29">
        <v>1</v>
      </c>
      <c r="Q213" s="26">
        <v>2</v>
      </c>
      <c r="R213" s="29">
        <v>5</v>
      </c>
      <c r="S213" s="29"/>
      <c r="T213" s="29"/>
      <c r="U213" s="29">
        <v>1</v>
      </c>
      <c r="V213" s="26"/>
      <c r="W213" s="29"/>
      <c r="X213" s="29"/>
      <c r="Y213" s="29"/>
      <c r="Z213" s="29"/>
      <c r="AA213" s="29"/>
      <c r="AB213" s="29"/>
      <c r="AC213" s="29"/>
      <c r="AD213" s="29"/>
      <c r="AE213" s="29">
        <v>1</v>
      </c>
      <c r="AF213" s="29"/>
      <c r="AG213" s="29"/>
      <c r="AH213" s="29"/>
      <c r="AI213" s="29">
        <v>7</v>
      </c>
      <c r="AJ213" s="26">
        <v>4</v>
      </c>
      <c r="AK213" s="26"/>
      <c r="AL213" s="26"/>
      <c r="AM213" s="29">
        <v>1</v>
      </c>
      <c r="AN213" s="29"/>
      <c r="AO213" s="29">
        <v>1</v>
      </c>
      <c r="AP213" s="29">
        <v>4</v>
      </c>
      <c r="AQ213" s="29">
        <v>3</v>
      </c>
      <c r="AR213" s="26"/>
      <c r="AS213" s="26"/>
      <c r="AT213" s="29"/>
      <c r="AU213" s="26"/>
      <c r="AV213" s="29">
        <v>3</v>
      </c>
      <c r="AW213" s="29">
        <v>5</v>
      </c>
      <c r="AX213" s="29">
        <v>2</v>
      </c>
      <c r="AY213" s="29">
        <v>1</v>
      </c>
      <c r="AZ213" s="29">
        <v>2</v>
      </c>
      <c r="BA213" s="26"/>
      <c r="BB213" s="26">
        <v>1</v>
      </c>
      <c r="BC213" s="26">
        <v>3</v>
      </c>
      <c r="BD213" s="26"/>
      <c r="BE213" s="29">
        <v>1</v>
      </c>
      <c r="BF213" s="29"/>
      <c r="BG213" s="29"/>
      <c r="BH213" s="29">
        <v>3</v>
      </c>
      <c r="BI213" s="29">
        <v>1</v>
      </c>
      <c r="BJ213" s="29">
        <v>1</v>
      </c>
      <c r="BK213" s="29"/>
      <c r="BL213" s="29"/>
      <c r="BM213" s="29"/>
      <c r="BN213" s="29"/>
      <c r="BO213" s="29"/>
      <c r="BP213" s="26">
        <v>1</v>
      </c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7</v>
      </c>
      <c r="F214" s="29">
        <v>7</v>
      </c>
      <c r="G214" s="29"/>
      <c r="H214" s="26"/>
      <c r="I214" s="26">
        <v>4</v>
      </c>
      <c r="J214" s="29"/>
      <c r="K214" s="29"/>
      <c r="L214" s="29">
        <v>3</v>
      </c>
      <c r="M214" s="29"/>
      <c r="N214" s="26"/>
      <c r="O214" s="29">
        <v>2</v>
      </c>
      <c r="P214" s="29">
        <v>3</v>
      </c>
      <c r="Q214" s="26">
        <v>2</v>
      </c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>
        <v>1</v>
      </c>
      <c r="AF214" s="29"/>
      <c r="AG214" s="29"/>
      <c r="AH214" s="29"/>
      <c r="AI214" s="29">
        <v>6</v>
      </c>
      <c r="AJ214" s="26">
        <v>3</v>
      </c>
      <c r="AK214" s="26"/>
      <c r="AL214" s="26"/>
      <c r="AM214" s="29"/>
      <c r="AN214" s="29"/>
      <c r="AO214" s="29"/>
      <c r="AP214" s="29">
        <v>6</v>
      </c>
      <c r="AQ214" s="29">
        <v>1</v>
      </c>
      <c r="AR214" s="26"/>
      <c r="AS214" s="26"/>
      <c r="AT214" s="29"/>
      <c r="AU214" s="26"/>
      <c r="AV214" s="29"/>
      <c r="AW214" s="29">
        <v>3</v>
      </c>
      <c r="AX214" s="29">
        <v>2</v>
      </c>
      <c r="AY214" s="29"/>
      <c r="AZ214" s="29">
        <v>1</v>
      </c>
      <c r="BA214" s="26"/>
      <c r="BB214" s="26"/>
      <c r="BC214" s="26">
        <v>3</v>
      </c>
      <c r="BD214" s="26"/>
      <c r="BE214" s="29"/>
      <c r="BF214" s="29"/>
      <c r="BG214" s="29"/>
      <c r="BH214" s="29"/>
      <c r="BI214" s="29">
        <v>1</v>
      </c>
      <c r="BJ214" s="29">
        <v>1</v>
      </c>
      <c r="BK214" s="29"/>
      <c r="BL214" s="29"/>
      <c r="BM214" s="29">
        <v>1</v>
      </c>
      <c r="BN214" s="29"/>
      <c r="BO214" s="29"/>
      <c r="BP214" s="26">
        <v>1</v>
      </c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7</v>
      </c>
      <c r="F215" s="29">
        <v>7</v>
      </c>
      <c r="G215" s="29"/>
      <c r="H215" s="26"/>
      <c r="I215" s="26">
        <v>3</v>
      </c>
      <c r="J215" s="29"/>
      <c r="K215" s="29"/>
      <c r="L215" s="29">
        <v>3</v>
      </c>
      <c r="M215" s="29"/>
      <c r="N215" s="26"/>
      <c r="O215" s="29">
        <v>1</v>
      </c>
      <c r="P215" s="29"/>
      <c r="Q215" s="26">
        <v>4</v>
      </c>
      <c r="R215" s="29">
        <v>1</v>
      </c>
      <c r="S215" s="29">
        <v>1</v>
      </c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7</v>
      </c>
      <c r="AJ215" s="26">
        <v>4</v>
      </c>
      <c r="AK215" s="26"/>
      <c r="AL215" s="26"/>
      <c r="AM215" s="29"/>
      <c r="AN215" s="29"/>
      <c r="AO215" s="29"/>
      <c r="AP215" s="29">
        <v>6</v>
      </c>
      <c r="AQ215" s="29">
        <v>1</v>
      </c>
      <c r="AR215" s="26"/>
      <c r="AS215" s="26"/>
      <c r="AT215" s="29"/>
      <c r="AU215" s="26"/>
      <c r="AV215" s="29"/>
      <c r="AW215" s="29">
        <v>4</v>
      </c>
      <c r="AX215" s="29">
        <v>3</v>
      </c>
      <c r="AY215" s="29"/>
      <c r="AZ215" s="29">
        <v>1</v>
      </c>
      <c r="BA215" s="26"/>
      <c r="BB215" s="26"/>
      <c r="BC215" s="26">
        <v>4</v>
      </c>
      <c r="BD215" s="26"/>
      <c r="BE215" s="29"/>
      <c r="BF215" s="29"/>
      <c r="BG215" s="29"/>
      <c r="BH215" s="29">
        <v>2</v>
      </c>
      <c r="BI215" s="29">
        <v>1</v>
      </c>
      <c r="BJ215" s="29">
        <v>1</v>
      </c>
      <c r="BK215" s="29"/>
      <c r="BL215" s="29"/>
      <c r="BM215" s="29"/>
      <c r="BN215" s="29"/>
      <c r="BO215" s="29"/>
      <c r="BP215" s="26">
        <v>1</v>
      </c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6</v>
      </c>
      <c r="F216" s="29">
        <v>6</v>
      </c>
      <c r="G216" s="29"/>
      <c r="H216" s="26"/>
      <c r="I216" s="26"/>
      <c r="J216" s="29">
        <v>3</v>
      </c>
      <c r="K216" s="29"/>
      <c r="L216" s="29">
        <v>3</v>
      </c>
      <c r="M216" s="29"/>
      <c r="N216" s="26"/>
      <c r="O216" s="29"/>
      <c r="P216" s="29">
        <v>1</v>
      </c>
      <c r="Q216" s="26">
        <v>1</v>
      </c>
      <c r="R216" s="29">
        <v>3</v>
      </c>
      <c r="S216" s="29">
        <v>1</v>
      </c>
      <c r="T216" s="29"/>
      <c r="U216" s="29"/>
      <c r="V216" s="26"/>
      <c r="W216" s="29"/>
      <c r="X216" s="29"/>
      <c r="Y216" s="29"/>
      <c r="Z216" s="29">
        <v>1</v>
      </c>
      <c r="AA216" s="29"/>
      <c r="AB216" s="29"/>
      <c r="AC216" s="29"/>
      <c r="AD216" s="29"/>
      <c r="AE216" s="29"/>
      <c r="AF216" s="29"/>
      <c r="AG216" s="29"/>
      <c r="AH216" s="29"/>
      <c r="AI216" s="29">
        <v>5</v>
      </c>
      <c r="AJ216" s="26">
        <v>3</v>
      </c>
      <c r="AK216" s="26"/>
      <c r="AL216" s="26"/>
      <c r="AM216" s="29">
        <v>1</v>
      </c>
      <c r="AN216" s="29">
        <v>1</v>
      </c>
      <c r="AO216" s="29"/>
      <c r="AP216" s="29">
        <v>3</v>
      </c>
      <c r="AQ216" s="29">
        <v>1</v>
      </c>
      <c r="AR216" s="26"/>
      <c r="AS216" s="26"/>
      <c r="AT216" s="29"/>
      <c r="AU216" s="26"/>
      <c r="AV216" s="29">
        <v>2</v>
      </c>
      <c r="AW216" s="29">
        <v>3</v>
      </c>
      <c r="AX216" s="29">
        <v>1</v>
      </c>
      <c r="AY216" s="29">
        <v>1</v>
      </c>
      <c r="AZ216" s="29">
        <v>1</v>
      </c>
      <c r="BA216" s="26"/>
      <c r="BB216" s="26"/>
      <c r="BC216" s="26">
        <v>3</v>
      </c>
      <c r="BD216" s="26"/>
      <c r="BE216" s="29"/>
      <c r="BF216" s="29"/>
      <c r="BG216" s="29"/>
      <c r="BH216" s="29">
        <v>1</v>
      </c>
      <c r="BI216" s="29">
        <v>1</v>
      </c>
      <c r="BJ216" s="29"/>
      <c r="BK216" s="29"/>
      <c r="BL216" s="29">
        <v>1</v>
      </c>
      <c r="BM216" s="29"/>
      <c r="BN216" s="29"/>
      <c r="BO216" s="29"/>
      <c r="BP216" s="26">
        <v>1</v>
      </c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1103</v>
      </c>
      <c r="C219" s="18" t="s">
        <v>173</v>
      </c>
      <c r="D219" s="18"/>
      <c r="E219" s="26">
        <v>2</v>
      </c>
      <c r="F219" s="29">
        <v>2</v>
      </c>
      <c r="G219" s="29"/>
      <c r="H219" s="26"/>
      <c r="I219" s="26">
        <v>2</v>
      </c>
      <c r="J219" s="29"/>
      <c r="K219" s="29"/>
      <c r="L219" s="29">
        <v>1</v>
      </c>
      <c r="M219" s="29"/>
      <c r="N219" s="26"/>
      <c r="O219" s="29"/>
      <c r="P219" s="29">
        <v>2</v>
      </c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>
        <v>2</v>
      </c>
      <c r="AJ219" s="26"/>
      <c r="AK219" s="26"/>
      <c r="AL219" s="26"/>
      <c r="AM219" s="29"/>
      <c r="AN219" s="29"/>
      <c r="AO219" s="29"/>
      <c r="AP219" s="29">
        <v>2</v>
      </c>
      <c r="AQ219" s="29"/>
      <c r="AR219" s="26"/>
      <c r="AS219" s="26"/>
      <c r="AT219" s="29"/>
      <c r="AU219" s="26"/>
      <c r="AV219" s="29">
        <v>1</v>
      </c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21</v>
      </c>
      <c r="F223" s="29">
        <v>21</v>
      </c>
      <c r="G223" s="29"/>
      <c r="H223" s="26">
        <v>7</v>
      </c>
      <c r="I223" s="26">
        <v>1</v>
      </c>
      <c r="J223" s="29"/>
      <c r="K223" s="29"/>
      <c r="L223" s="29"/>
      <c r="M223" s="29"/>
      <c r="N223" s="26"/>
      <c r="O223" s="29">
        <v>1</v>
      </c>
      <c r="P223" s="29">
        <v>6</v>
      </c>
      <c r="Q223" s="26">
        <v>3</v>
      </c>
      <c r="R223" s="29">
        <v>8</v>
      </c>
      <c r="S223" s="29">
        <v>3</v>
      </c>
      <c r="T223" s="29"/>
      <c r="U223" s="29"/>
      <c r="V223" s="26">
        <v>1</v>
      </c>
      <c r="W223" s="29">
        <v>1</v>
      </c>
      <c r="X223" s="29"/>
      <c r="Y223" s="29"/>
      <c r="Z223" s="29"/>
      <c r="AA223" s="29"/>
      <c r="AB223" s="29">
        <v>2</v>
      </c>
      <c r="AC223" s="29"/>
      <c r="AD223" s="29">
        <v>1</v>
      </c>
      <c r="AE223" s="29"/>
      <c r="AF223" s="29"/>
      <c r="AG223" s="29"/>
      <c r="AH223" s="29"/>
      <c r="AI223" s="29">
        <v>16</v>
      </c>
      <c r="AJ223" s="26">
        <v>1</v>
      </c>
      <c r="AK223" s="26"/>
      <c r="AL223" s="26"/>
      <c r="AM223" s="29">
        <v>3</v>
      </c>
      <c r="AN223" s="29"/>
      <c r="AO223" s="29">
        <v>4</v>
      </c>
      <c r="AP223" s="29">
        <v>11</v>
      </c>
      <c r="AQ223" s="29">
        <v>3</v>
      </c>
      <c r="AR223" s="26"/>
      <c r="AS223" s="26"/>
      <c r="AT223" s="29"/>
      <c r="AU223" s="26">
        <v>1</v>
      </c>
      <c r="AV223" s="29">
        <v>4</v>
      </c>
      <c r="AW223" s="29">
        <v>1</v>
      </c>
      <c r="AX223" s="29">
        <v>1</v>
      </c>
      <c r="AY223" s="29"/>
      <c r="AZ223" s="29"/>
      <c r="BA223" s="26"/>
      <c r="BB223" s="26"/>
      <c r="BC223" s="26">
        <v>1</v>
      </c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>
        <v>1</v>
      </c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24</v>
      </c>
      <c r="F224" s="29">
        <v>24</v>
      </c>
      <c r="G224" s="29"/>
      <c r="H224" s="26">
        <v>8</v>
      </c>
      <c r="I224" s="26">
        <v>4</v>
      </c>
      <c r="J224" s="29"/>
      <c r="K224" s="29"/>
      <c r="L224" s="29">
        <v>1</v>
      </c>
      <c r="M224" s="29"/>
      <c r="N224" s="26"/>
      <c r="O224" s="29">
        <v>1</v>
      </c>
      <c r="P224" s="29">
        <v>10</v>
      </c>
      <c r="Q224" s="26">
        <v>2</v>
      </c>
      <c r="R224" s="29">
        <v>10</v>
      </c>
      <c r="S224" s="29">
        <v>1</v>
      </c>
      <c r="T224" s="29"/>
      <c r="U224" s="29">
        <v>3</v>
      </c>
      <c r="V224" s="26"/>
      <c r="W224" s="29"/>
      <c r="X224" s="29"/>
      <c r="Y224" s="29"/>
      <c r="Z224" s="29"/>
      <c r="AA224" s="29"/>
      <c r="AB224" s="29"/>
      <c r="AC224" s="29"/>
      <c r="AD224" s="29">
        <v>2</v>
      </c>
      <c r="AE224" s="29"/>
      <c r="AF224" s="29"/>
      <c r="AG224" s="29"/>
      <c r="AH224" s="29"/>
      <c r="AI224" s="29">
        <v>19</v>
      </c>
      <c r="AJ224" s="26">
        <v>13</v>
      </c>
      <c r="AK224" s="26"/>
      <c r="AL224" s="26"/>
      <c r="AM224" s="29"/>
      <c r="AN224" s="29"/>
      <c r="AO224" s="29">
        <v>4</v>
      </c>
      <c r="AP224" s="29">
        <v>14</v>
      </c>
      <c r="AQ224" s="29">
        <v>6</v>
      </c>
      <c r="AR224" s="26"/>
      <c r="AS224" s="26"/>
      <c r="AT224" s="29"/>
      <c r="AU224" s="26">
        <v>1</v>
      </c>
      <c r="AV224" s="29">
        <v>1</v>
      </c>
      <c r="AW224" s="29">
        <v>15</v>
      </c>
      <c r="AX224" s="29">
        <v>4</v>
      </c>
      <c r="AY224" s="29">
        <v>3</v>
      </c>
      <c r="AZ224" s="29">
        <v>8</v>
      </c>
      <c r="BA224" s="26">
        <v>2</v>
      </c>
      <c r="BB224" s="26"/>
      <c r="BC224" s="26">
        <v>13</v>
      </c>
      <c r="BD224" s="26"/>
      <c r="BE224" s="29"/>
      <c r="BF224" s="29"/>
      <c r="BG224" s="29"/>
      <c r="BH224" s="29">
        <v>7</v>
      </c>
      <c r="BI224" s="29">
        <v>4</v>
      </c>
      <c r="BJ224" s="29">
        <v>3</v>
      </c>
      <c r="BK224" s="29">
        <v>1</v>
      </c>
      <c r="BL224" s="29"/>
      <c r="BM224" s="29">
        <v>1</v>
      </c>
      <c r="BN224" s="29"/>
      <c r="BO224" s="29"/>
      <c r="BP224" s="26">
        <v>3</v>
      </c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2</v>
      </c>
      <c r="F225" s="29">
        <v>2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>
        <v>1</v>
      </c>
      <c r="R225" s="29">
        <v>1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>
        <v>1</v>
      </c>
      <c r="AC225" s="29"/>
      <c r="AD225" s="29"/>
      <c r="AE225" s="29"/>
      <c r="AF225" s="29"/>
      <c r="AG225" s="29"/>
      <c r="AH225" s="29"/>
      <c r="AI225" s="29">
        <v>1</v>
      </c>
      <c r="AJ225" s="26"/>
      <c r="AK225" s="26"/>
      <c r="AL225" s="26"/>
      <c r="AM225" s="29">
        <v>2</v>
      </c>
      <c r="AN225" s="29"/>
      <c r="AO225" s="29"/>
      <c r="AP225" s="29"/>
      <c r="AQ225" s="29"/>
      <c r="AR225" s="26"/>
      <c r="AS225" s="26"/>
      <c r="AT225" s="29"/>
      <c r="AU225" s="26"/>
      <c r="AV225" s="29"/>
      <c r="AW225" s="29">
        <v>1</v>
      </c>
      <c r="AX225" s="29">
        <v>1</v>
      </c>
      <c r="AY225" s="29"/>
      <c r="AZ225" s="29"/>
      <c r="BA225" s="26"/>
      <c r="BB225" s="26"/>
      <c r="BC225" s="26">
        <v>1</v>
      </c>
      <c r="BD225" s="26"/>
      <c r="BE225" s="29"/>
      <c r="BF225" s="29"/>
      <c r="BG225" s="29"/>
      <c r="BH225" s="29"/>
      <c r="BI225" s="29">
        <v>1</v>
      </c>
      <c r="BJ225" s="29"/>
      <c r="BK225" s="29">
        <v>1</v>
      </c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11</v>
      </c>
      <c r="F227" s="29">
        <v>11</v>
      </c>
      <c r="G227" s="29"/>
      <c r="H227" s="26">
        <v>3</v>
      </c>
      <c r="I227" s="26"/>
      <c r="J227" s="29"/>
      <c r="K227" s="29"/>
      <c r="L227" s="29"/>
      <c r="M227" s="29"/>
      <c r="N227" s="26"/>
      <c r="O227" s="29"/>
      <c r="P227" s="29">
        <v>1</v>
      </c>
      <c r="Q227" s="26">
        <v>1</v>
      </c>
      <c r="R227" s="29">
        <v>7</v>
      </c>
      <c r="S227" s="29">
        <v>2</v>
      </c>
      <c r="T227" s="29"/>
      <c r="U227" s="29">
        <v>5</v>
      </c>
      <c r="V227" s="26"/>
      <c r="W227" s="29">
        <v>1</v>
      </c>
      <c r="X227" s="29"/>
      <c r="Y227" s="29"/>
      <c r="Z227" s="29"/>
      <c r="AA227" s="29"/>
      <c r="AB227" s="29"/>
      <c r="AC227" s="29">
        <v>2</v>
      </c>
      <c r="AD227" s="29"/>
      <c r="AE227" s="29"/>
      <c r="AF227" s="29"/>
      <c r="AG227" s="29"/>
      <c r="AH227" s="29"/>
      <c r="AI227" s="29">
        <v>3</v>
      </c>
      <c r="AJ227" s="26"/>
      <c r="AK227" s="26"/>
      <c r="AL227" s="26"/>
      <c r="AM227" s="29"/>
      <c r="AN227" s="29">
        <v>1</v>
      </c>
      <c r="AO227" s="29">
        <v>5</v>
      </c>
      <c r="AP227" s="29">
        <v>4</v>
      </c>
      <c r="AQ227" s="29">
        <v>1</v>
      </c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5</v>
      </c>
      <c r="F228" s="29">
        <v>5</v>
      </c>
      <c r="G228" s="29"/>
      <c r="H228" s="26">
        <v>3</v>
      </c>
      <c r="I228" s="26">
        <v>1</v>
      </c>
      <c r="J228" s="29"/>
      <c r="K228" s="29"/>
      <c r="L228" s="29"/>
      <c r="M228" s="29"/>
      <c r="N228" s="26"/>
      <c r="O228" s="29"/>
      <c r="P228" s="29"/>
      <c r="Q228" s="26"/>
      <c r="R228" s="29">
        <v>3</v>
      </c>
      <c r="S228" s="29">
        <v>2</v>
      </c>
      <c r="T228" s="29"/>
      <c r="U228" s="29"/>
      <c r="V228" s="26"/>
      <c r="W228" s="29">
        <v>4</v>
      </c>
      <c r="X228" s="29"/>
      <c r="Y228" s="29">
        <v>1</v>
      </c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3</v>
      </c>
      <c r="AN228" s="29"/>
      <c r="AO228" s="29">
        <v>1</v>
      </c>
      <c r="AP228" s="29">
        <v>1</v>
      </c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2</v>
      </c>
      <c r="F229" s="29">
        <v>2</v>
      </c>
      <c r="G229" s="29"/>
      <c r="H229" s="26">
        <v>1</v>
      </c>
      <c r="I229" s="26"/>
      <c r="J229" s="29"/>
      <c r="K229" s="29"/>
      <c r="L229" s="29"/>
      <c r="M229" s="29"/>
      <c r="N229" s="26"/>
      <c r="O229" s="29"/>
      <c r="P229" s="29"/>
      <c r="Q229" s="26"/>
      <c r="R229" s="29">
        <v>2</v>
      </c>
      <c r="S229" s="29"/>
      <c r="T229" s="29"/>
      <c r="U229" s="29"/>
      <c r="V229" s="26"/>
      <c r="W229" s="29">
        <v>1</v>
      </c>
      <c r="X229" s="29"/>
      <c r="Y229" s="29"/>
      <c r="Z229" s="29"/>
      <c r="AA229" s="29"/>
      <c r="AB229" s="29"/>
      <c r="AC229" s="29">
        <v>1</v>
      </c>
      <c r="AD229" s="29"/>
      <c r="AE229" s="29"/>
      <c r="AF229" s="29"/>
      <c r="AG229" s="29"/>
      <c r="AH229" s="29"/>
      <c r="AI229" s="29"/>
      <c r="AJ229" s="26"/>
      <c r="AK229" s="26"/>
      <c r="AL229" s="26"/>
      <c r="AM229" s="29">
        <v>2</v>
      </c>
      <c r="AN229" s="29"/>
      <c r="AO229" s="29"/>
      <c r="AP229" s="29"/>
      <c r="AQ229" s="29"/>
      <c r="AR229" s="26"/>
      <c r="AS229" s="26"/>
      <c r="AT229" s="29"/>
      <c r="AU229" s="26"/>
      <c r="AV229" s="29">
        <v>1</v>
      </c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1119</v>
      </c>
      <c r="C236" s="18" t="s">
        <v>177</v>
      </c>
      <c r="D236" s="18"/>
      <c r="E236" s="26">
        <v>2</v>
      </c>
      <c r="F236" s="29">
        <v>2</v>
      </c>
      <c r="G236" s="29"/>
      <c r="H236" s="26"/>
      <c r="I236" s="26"/>
      <c r="J236" s="29"/>
      <c r="K236" s="29"/>
      <c r="L236" s="29">
        <v>1</v>
      </c>
      <c r="M236" s="29"/>
      <c r="N236" s="26"/>
      <c r="O236" s="29"/>
      <c r="P236" s="29"/>
      <c r="Q236" s="26"/>
      <c r="R236" s="29"/>
      <c r="S236" s="29">
        <v>2</v>
      </c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>
        <v>1</v>
      </c>
      <c r="AH236" s="29"/>
      <c r="AI236" s="29">
        <v>1</v>
      </c>
      <c r="AJ236" s="26">
        <v>1</v>
      </c>
      <c r="AK236" s="26"/>
      <c r="AL236" s="26"/>
      <c r="AM236" s="29"/>
      <c r="AN236" s="29"/>
      <c r="AO236" s="29"/>
      <c r="AP236" s="29">
        <v>1</v>
      </c>
      <c r="AQ236" s="29">
        <v>1</v>
      </c>
      <c r="AR236" s="26"/>
      <c r="AS236" s="26"/>
      <c r="AT236" s="29"/>
      <c r="AU236" s="26"/>
      <c r="AV236" s="29">
        <v>1</v>
      </c>
      <c r="AW236" s="29">
        <v>1</v>
      </c>
      <c r="AX236" s="29">
        <v>1</v>
      </c>
      <c r="AY236" s="29"/>
      <c r="AZ236" s="29"/>
      <c r="BA236" s="26">
        <v>1</v>
      </c>
      <c r="BB236" s="26"/>
      <c r="BC236" s="26"/>
      <c r="BD236" s="26"/>
      <c r="BE236" s="29"/>
      <c r="BF236" s="29"/>
      <c r="BG236" s="29"/>
      <c r="BH236" s="29"/>
      <c r="BI236" s="29">
        <v>1</v>
      </c>
      <c r="BJ236" s="29">
        <v>1</v>
      </c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>
      <c r="A238" s="5">
        <v>225</v>
      </c>
      <c r="B238" s="10" t="s">
        <v>1121</v>
      </c>
      <c r="C238" s="18" t="s">
        <v>178</v>
      </c>
      <c r="D238" s="18"/>
      <c r="E238" s="26">
        <v>1</v>
      </c>
      <c r="F238" s="29">
        <v>1</v>
      </c>
      <c r="G238" s="29"/>
      <c r="H238" s="26"/>
      <c r="I238" s="26">
        <v>1</v>
      </c>
      <c r="J238" s="29"/>
      <c r="K238" s="29"/>
      <c r="L238" s="29"/>
      <c r="M238" s="29"/>
      <c r="N238" s="26"/>
      <c r="O238" s="29"/>
      <c r="P238" s="29"/>
      <c r="Q238" s="26"/>
      <c r="R238" s="29">
        <v>1</v>
      </c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>
        <v>1</v>
      </c>
      <c r="AJ238" s="26"/>
      <c r="AK238" s="26"/>
      <c r="AL238" s="26"/>
      <c r="AM238" s="29"/>
      <c r="AN238" s="29"/>
      <c r="AO238" s="29"/>
      <c r="AP238" s="29"/>
      <c r="AQ238" s="29">
        <v>1</v>
      </c>
      <c r="AR238" s="26"/>
      <c r="AS238" s="26"/>
      <c r="AT238" s="29"/>
      <c r="AU238" s="26"/>
      <c r="AV238" s="29">
        <v>1</v>
      </c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11</v>
      </c>
      <c r="F247" s="29">
        <v>11</v>
      </c>
      <c r="G247" s="29"/>
      <c r="H247" s="26">
        <v>3</v>
      </c>
      <c r="I247" s="26"/>
      <c r="J247" s="29"/>
      <c r="K247" s="29"/>
      <c r="L247" s="29">
        <v>1</v>
      </c>
      <c r="M247" s="29"/>
      <c r="N247" s="26"/>
      <c r="O247" s="29">
        <v>1</v>
      </c>
      <c r="P247" s="29">
        <v>4</v>
      </c>
      <c r="Q247" s="26">
        <v>1</v>
      </c>
      <c r="R247" s="29">
        <v>4</v>
      </c>
      <c r="S247" s="29">
        <v>1</v>
      </c>
      <c r="T247" s="29"/>
      <c r="U247" s="29">
        <v>1</v>
      </c>
      <c r="V247" s="26"/>
      <c r="W247" s="29"/>
      <c r="X247" s="29"/>
      <c r="Y247" s="29"/>
      <c r="Z247" s="29"/>
      <c r="AA247" s="29"/>
      <c r="AB247" s="29"/>
      <c r="AC247" s="29"/>
      <c r="AD247" s="29">
        <v>1</v>
      </c>
      <c r="AE247" s="29"/>
      <c r="AF247" s="29"/>
      <c r="AG247" s="29"/>
      <c r="AH247" s="29"/>
      <c r="AI247" s="29">
        <v>9</v>
      </c>
      <c r="AJ247" s="26">
        <v>3</v>
      </c>
      <c r="AK247" s="26"/>
      <c r="AL247" s="26"/>
      <c r="AM247" s="29">
        <v>1</v>
      </c>
      <c r="AN247" s="29"/>
      <c r="AO247" s="29">
        <v>3</v>
      </c>
      <c r="AP247" s="29">
        <v>4</v>
      </c>
      <c r="AQ247" s="29">
        <v>3</v>
      </c>
      <c r="AR247" s="26"/>
      <c r="AS247" s="26"/>
      <c r="AT247" s="29"/>
      <c r="AU247" s="26"/>
      <c r="AV247" s="29">
        <v>1</v>
      </c>
      <c r="AW247" s="29">
        <v>3</v>
      </c>
      <c r="AX247" s="29">
        <v>1</v>
      </c>
      <c r="AY247" s="29"/>
      <c r="AZ247" s="29">
        <v>2</v>
      </c>
      <c r="BA247" s="26"/>
      <c r="BB247" s="26"/>
      <c r="BC247" s="26">
        <v>2</v>
      </c>
      <c r="BD247" s="26"/>
      <c r="BE247" s="29"/>
      <c r="BF247" s="29">
        <v>1</v>
      </c>
      <c r="BG247" s="29"/>
      <c r="BH247" s="29">
        <v>1</v>
      </c>
      <c r="BI247" s="29">
        <v>1</v>
      </c>
      <c r="BJ247" s="29"/>
      <c r="BK247" s="29">
        <v>1</v>
      </c>
      <c r="BL247" s="29"/>
      <c r="BM247" s="29"/>
      <c r="BN247" s="29"/>
      <c r="BO247" s="29"/>
      <c r="BP247" s="26">
        <v>1</v>
      </c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49</v>
      </c>
      <c r="F248" s="26">
        <f aca="true" t="shared" si="6" ref="F248:BQ248">SUM(F249:F365)</f>
        <v>49</v>
      </c>
      <c r="G248" s="26">
        <f t="shared" si="6"/>
        <v>0</v>
      </c>
      <c r="H248" s="26">
        <f t="shared" si="6"/>
        <v>6</v>
      </c>
      <c r="I248" s="26">
        <f t="shared" si="6"/>
        <v>1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4</v>
      </c>
      <c r="Q248" s="26">
        <f t="shared" si="6"/>
        <v>8</v>
      </c>
      <c r="R248" s="26">
        <f t="shared" si="6"/>
        <v>29</v>
      </c>
      <c r="S248" s="26">
        <f t="shared" si="6"/>
        <v>8</v>
      </c>
      <c r="T248" s="26">
        <f t="shared" si="6"/>
        <v>0</v>
      </c>
      <c r="U248" s="26">
        <f t="shared" si="6"/>
        <v>3</v>
      </c>
      <c r="V248" s="26">
        <f t="shared" si="6"/>
        <v>0</v>
      </c>
      <c r="W248" s="26">
        <f t="shared" si="6"/>
        <v>1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2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3</v>
      </c>
      <c r="AH248" s="26">
        <f t="shared" si="6"/>
        <v>0</v>
      </c>
      <c r="AI248" s="26">
        <f t="shared" si="6"/>
        <v>40</v>
      </c>
      <c r="AJ248" s="26">
        <f t="shared" si="6"/>
        <v>8</v>
      </c>
      <c r="AK248" s="26">
        <f t="shared" si="6"/>
        <v>0</v>
      </c>
      <c r="AL248" s="26">
        <f t="shared" si="6"/>
        <v>0</v>
      </c>
      <c r="AM248" s="26">
        <f t="shared" si="6"/>
        <v>3</v>
      </c>
      <c r="AN248" s="26">
        <f t="shared" si="6"/>
        <v>5</v>
      </c>
      <c r="AO248" s="26">
        <f t="shared" si="6"/>
        <v>9</v>
      </c>
      <c r="AP248" s="26">
        <f t="shared" si="6"/>
        <v>20</v>
      </c>
      <c r="AQ248" s="26">
        <f t="shared" si="6"/>
        <v>10</v>
      </c>
      <c r="AR248" s="26">
        <f t="shared" si="6"/>
        <v>2</v>
      </c>
      <c r="AS248" s="26">
        <f t="shared" si="6"/>
        <v>0</v>
      </c>
      <c r="AT248" s="26">
        <f t="shared" si="6"/>
        <v>0</v>
      </c>
      <c r="AU248" s="26">
        <f t="shared" si="6"/>
        <v>1</v>
      </c>
      <c r="AV248" s="26">
        <f t="shared" si="6"/>
        <v>11</v>
      </c>
      <c r="AW248" s="26">
        <f t="shared" si="6"/>
        <v>8</v>
      </c>
      <c r="AX248" s="26">
        <f t="shared" si="6"/>
        <v>5</v>
      </c>
      <c r="AY248" s="26">
        <f t="shared" si="6"/>
        <v>0</v>
      </c>
      <c r="AZ248" s="26">
        <f t="shared" si="6"/>
        <v>3</v>
      </c>
      <c r="BA248" s="26">
        <f t="shared" si="6"/>
        <v>0</v>
      </c>
      <c r="BB248" s="26">
        <f t="shared" si="6"/>
        <v>0</v>
      </c>
      <c r="BC248" s="26">
        <f t="shared" si="6"/>
        <v>4</v>
      </c>
      <c r="BD248" s="26">
        <f t="shared" si="6"/>
        <v>0</v>
      </c>
      <c r="BE248" s="26">
        <f t="shared" si="6"/>
        <v>0</v>
      </c>
      <c r="BF248" s="26">
        <f t="shared" si="6"/>
        <v>2</v>
      </c>
      <c r="BG248" s="26">
        <f t="shared" si="6"/>
        <v>2</v>
      </c>
      <c r="BH248" s="26">
        <f t="shared" si="6"/>
        <v>3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4</v>
      </c>
      <c r="BN248" s="26">
        <f t="shared" si="6"/>
        <v>1</v>
      </c>
      <c r="BO248" s="26">
        <f t="shared" si="6"/>
        <v>0</v>
      </c>
      <c r="BP248" s="26">
        <f t="shared" si="6"/>
        <v>1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>
        <v>1</v>
      </c>
      <c r="F249" s="29">
        <v>1</v>
      </c>
      <c r="G249" s="29"/>
      <c r="H249" s="26"/>
      <c r="I249" s="26"/>
      <c r="J249" s="29"/>
      <c r="K249" s="29"/>
      <c r="L249" s="29"/>
      <c r="M249" s="29"/>
      <c r="N249" s="26"/>
      <c r="O249" s="29"/>
      <c r="P249" s="29">
        <v>1</v>
      </c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1</v>
      </c>
      <c r="AJ249" s="26">
        <v>1</v>
      </c>
      <c r="AK249" s="26"/>
      <c r="AL249" s="26"/>
      <c r="AM249" s="29"/>
      <c r="AN249" s="29"/>
      <c r="AO249" s="29"/>
      <c r="AP249" s="29"/>
      <c r="AQ249" s="29">
        <v>1</v>
      </c>
      <c r="AR249" s="26"/>
      <c r="AS249" s="26"/>
      <c r="AT249" s="29"/>
      <c r="AU249" s="26"/>
      <c r="AV249" s="29"/>
      <c r="AW249" s="29">
        <v>1</v>
      </c>
      <c r="AX249" s="29"/>
      <c r="AY249" s="29"/>
      <c r="AZ249" s="29">
        <v>1</v>
      </c>
      <c r="BA249" s="26"/>
      <c r="BB249" s="26"/>
      <c r="BC249" s="26">
        <v>1</v>
      </c>
      <c r="BD249" s="26"/>
      <c r="BE249" s="29"/>
      <c r="BF249" s="29"/>
      <c r="BG249" s="29"/>
      <c r="BH249" s="29">
        <v>1</v>
      </c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>
      <c r="A260" s="5">
        <v>247</v>
      </c>
      <c r="B260" s="10" t="s">
        <v>1139</v>
      </c>
      <c r="C260" s="18" t="s">
        <v>188</v>
      </c>
      <c r="D260" s="18"/>
      <c r="E260" s="26">
        <v>1</v>
      </c>
      <c r="F260" s="29">
        <v>1</v>
      </c>
      <c r="G260" s="29"/>
      <c r="H260" s="26">
        <v>1</v>
      </c>
      <c r="I260" s="26"/>
      <c r="J260" s="29"/>
      <c r="K260" s="29"/>
      <c r="L260" s="29"/>
      <c r="M260" s="29"/>
      <c r="N260" s="26"/>
      <c r="O260" s="29"/>
      <c r="P260" s="29"/>
      <c r="Q260" s="26">
        <v>1</v>
      </c>
      <c r="R260" s="29"/>
      <c r="S260" s="29"/>
      <c r="T260" s="29"/>
      <c r="U260" s="29">
        <v>1</v>
      </c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>
        <v>1</v>
      </c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</v>
      </c>
      <c r="F264" s="29">
        <v>1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>
        <v>1</v>
      </c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>
      <c r="A266" s="5">
        <v>253</v>
      </c>
      <c r="B266" s="10" t="s">
        <v>1145</v>
      </c>
      <c r="C266" s="18" t="s">
        <v>190</v>
      </c>
      <c r="D266" s="18"/>
      <c r="E266" s="26">
        <v>5</v>
      </c>
      <c r="F266" s="29">
        <v>5</v>
      </c>
      <c r="G266" s="29"/>
      <c r="H266" s="26">
        <v>2</v>
      </c>
      <c r="I266" s="26">
        <v>1</v>
      </c>
      <c r="J266" s="29"/>
      <c r="K266" s="29"/>
      <c r="L266" s="29"/>
      <c r="M266" s="29"/>
      <c r="N266" s="26"/>
      <c r="O266" s="29"/>
      <c r="P266" s="29"/>
      <c r="Q266" s="26"/>
      <c r="R266" s="29">
        <v>3</v>
      </c>
      <c r="S266" s="29">
        <v>2</v>
      </c>
      <c r="T266" s="29"/>
      <c r="U266" s="29">
        <v>1</v>
      </c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>
        <v>2</v>
      </c>
      <c r="AH266" s="29"/>
      <c r="AI266" s="29">
        <v>2</v>
      </c>
      <c r="AJ266" s="26"/>
      <c r="AK266" s="26"/>
      <c r="AL266" s="26"/>
      <c r="AM266" s="29"/>
      <c r="AN266" s="29"/>
      <c r="AO266" s="29"/>
      <c r="AP266" s="29">
        <v>5</v>
      </c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2</v>
      </c>
      <c r="F267" s="29">
        <v>2</v>
      </c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>
        <v>2</v>
      </c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>
        <v>2</v>
      </c>
      <c r="AJ267" s="26">
        <v>1</v>
      </c>
      <c r="AK267" s="26"/>
      <c r="AL267" s="26"/>
      <c r="AM267" s="29"/>
      <c r="AN267" s="29">
        <v>1</v>
      </c>
      <c r="AO267" s="29"/>
      <c r="AP267" s="29"/>
      <c r="AQ267" s="29">
        <v>1</v>
      </c>
      <c r="AR267" s="26"/>
      <c r="AS267" s="26"/>
      <c r="AT267" s="29"/>
      <c r="AU267" s="26"/>
      <c r="AV267" s="29"/>
      <c r="AW267" s="29">
        <v>1</v>
      </c>
      <c r="AX267" s="29"/>
      <c r="AY267" s="29"/>
      <c r="AZ267" s="29">
        <v>1</v>
      </c>
      <c r="BA267" s="26"/>
      <c r="BB267" s="26"/>
      <c r="BC267" s="26">
        <v>1</v>
      </c>
      <c r="BD267" s="26"/>
      <c r="BE267" s="29"/>
      <c r="BF267" s="29"/>
      <c r="BG267" s="29"/>
      <c r="BH267" s="29">
        <v>1</v>
      </c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>
      <c r="A290" s="5">
        <v>277</v>
      </c>
      <c r="B290" s="10" t="s">
        <v>1164</v>
      </c>
      <c r="C290" s="18" t="s">
        <v>1631</v>
      </c>
      <c r="D290" s="18"/>
      <c r="E290" s="26">
        <v>1</v>
      </c>
      <c r="F290" s="29">
        <v>1</v>
      </c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>
        <v>1</v>
      </c>
      <c r="S290" s="29"/>
      <c r="T290" s="29"/>
      <c r="U290" s="29"/>
      <c r="V290" s="26"/>
      <c r="W290" s="29">
        <v>1</v>
      </c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>
        <v>1</v>
      </c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35</v>
      </c>
      <c r="F296" s="29">
        <v>35</v>
      </c>
      <c r="G296" s="29"/>
      <c r="H296" s="26">
        <v>2</v>
      </c>
      <c r="I296" s="26"/>
      <c r="J296" s="29"/>
      <c r="K296" s="29"/>
      <c r="L296" s="29"/>
      <c r="M296" s="29"/>
      <c r="N296" s="26"/>
      <c r="O296" s="29"/>
      <c r="P296" s="29">
        <v>3</v>
      </c>
      <c r="Q296" s="26">
        <v>5</v>
      </c>
      <c r="R296" s="29">
        <v>22</v>
      </c>
      <c r="S296" s="29">
        <v>5</v>
      </c>
      <c r="T296" s="29"/>
      <c r="U296" s="29">
        <v>1</v>
      </c>
      <c r="V296" s="26"/>
      <c r="W296" s="29"/>
      <c r="X296" s="29"/>
      <c r="Y296" s="29"/>
      <c r="Z296" s="29"/>
      <c r="AA296" s="29"/>
      <c r="AB296" s="29">
        <v>2</v>
      </c>
      <c r="AC296" s="29"/>
      <c r="AD296" s="29"/>
      <c r="AE296" s="29"/>
      <c r="AF296" s="29"/>
      <c r="AG296" s="29">
        <v>1</v>
      </c>
      <c r="AH296" s="29"/>
      <c r="AI296" s="29">
        <v>31</v>
      </c>
      <c r="AJ296" s="26">
        <v>4</v>
      </c>
      <c r="AK296" s="26"/>
      <c r="AL296" s="26"/>
      <c r="AM296" s="29">
        <v>3</v>
      </c>
      <c r="AN296" s="29">
        <v>4</v>
      </c>
      <c r="AO296" s="29">
        <v>9</v>
      </c>
      <c r="AP296" s="29">
        <v>11</v>
      </c>
      <c r="AQ296" s="29">
        <v>7</v>
      </c>
      <c r="AR296" s="26">
        <v>1</v>
      </c>
      <c r="AS296" s="26"/>
      <c r="AT296" s="29"/>
      <c r="AU296" s="26">
        <v>1</v>
      </c>
      <c r="AV296" s="29">
        <v>11</v>
      </c>
      <c r="AW296" s="29">
        <v>4</v>
      </c>
      <c r="AX296" s="29">
        <v>3</v>
      </c>
      <c r="AY296" s="29"/>
      <c r="AZ296" s="29">
        <v>1</v>
      </c>
      <c r="BA296" s="26"/>
      <c r="BB296" s="26"/>
      <c r="BC296" s="26">
        <v>2</v>
      </c>
      <c r="BD296" s="26"/>
      <c r="BE296" s="29"/>
      <c r="BF296" s="29">
        <v>2</v>
      </c>
      <c r="BG296" s="29"/>
      <c r="BH296" s="29">
        <v>1</v>
      </c>
      <c r="BI296" s="29"/>
      <c r="BJ296" s="29"/>
      <c r="BK296" s="29"/>
      <c r="BL296" s="29"/>
      <c r="BM296" s="29">
        <v>2</v>
      </c>
      <c r="BN296" s="29">
        <v>1</v>
      </c>
      <c r="BO296" s="29"/>
      <c r="BP296" s="26">
        <v>1</v>
      </c>
      <c r="BQ296" s="26"/>
    </row>
    <row r="297" spans="1:69" ht="25.5" customHeight="1">
      <c r="A297" s="5">
        <v>284</v>
      </c>
      <c r="B297" s="10" t="s">
        <v>1171</v>
      </c>
      <c r="C297" s="18" t="s">
        <v>199</v>
      </c>
      <c r="D297" s="18"/>
      <c r="E297" s="26">
        <v>3</v>
      </c>
      <c r="F297" s="29">
        <v>3</v>
      </c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>
        <v>2</v>
      </c>
      <c r="R297" s="29">
        <v>1</v>
      </c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>
        <v>3</v>
      </c>
      <c r="AJ297" s="26">
        <v>2</v>
      </c>
      <c r="AK297" s="26"/>
      <c r="AL297" s="26"/>
      <c r="AM297" s="29"/>
      <c r="AN297" s="29"/>
      <c r="AO297" s="29"/>
      <c r="AP297" s="29">
        <v>1</v>
      </c>
      <c r="AQ297" s="29">
        <v>1</v>
      </c>
      <c r="AR297" s="26">
        <v>1</v>
      </c>
      <c r="AS297" s="26"/>
      <c r="AT297" s="29"/>
      <c r="AU297" s="26"/>
      <c r="AV297" s="29"/>
      <c r="AW297" s="29">
        <v>2</v>
      </c>
      <c r="AX297" s="29">
        <v>2</v>
      </c>
      <c r="AY297" s="29"/>
      <c r="AZ297" s="29"/>
      <c r="BA297" s="26"/>
      <c r="BB297" s="26"/>
      <c r="BC297" s="26"/>
      <c r="BD297" s="26"/>
      <c r="BE297" s="29"/>
      <c r="BF297" s="29"/>
      <c r="BG297" s="29">
        <v>2</v>
      </c>
      <c r="BH297" s="29"/>
      <c r="BI297" s="29"/>
      <c r="BJ297" s="29"/>
      <c r="BK297" s="29"/>
      <c r="BL297" s="29"/>
      <c r="BM297" s="29">
        <v>2</v>
      </c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26</v>
      </c>
      <c r="F366" s="26">
        <f aca="true" t="shared" si="7" ref="F366:BQ366">SUM(F367:F406)</f>
        <v>25</v>
      </c>
      <c r="G366" s="26">
        <f t="shared" si="7"/>
        <v>1</v>
      </c>
      <c r="H366" s="26">
        <f t="shared" si="7"/>
        <v>0</v>
      </c>
      <c r="I366" s="26">
        <f t="shared" si="7"/>
        <v>10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22</v>
      </c>
      <c r="S366" s="26">
        <f t="shared" si="7"/>
        <v>4</v>
      </c>
      <c r="T366" s="26">
        <f t="shared" si="7"/>
        <v>0</v>
      </c>
      <c r="U366" s="26">
        <f t="shared" si="7"/>
        <v>3</v>
      </c>
      <c r="V366" s="26">
        <f t="shared" si="7"/>
        <v>0</v>
      </c>
      <c r="W366" s="26">
        <f t="shared" si="7"/>
        <v>1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1</v>
      </c>
      <c r="AG366" s="26">
        <f t="shared" si="7"/>
        <v>2</v>
      </c>
      <c r="AH366" s="26">
        <f t="shared" si="7"/>
        <v>1</v>
      </c>
      <c r="AI366" s="26">
        <f t="shared" si="7"/>
        <v>18</v>
      </c>
      <c r="AJ366" s="26">
        <f t="shared" si="7"/>
        <v>2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1</v>
      </c>
      <c r="AO366" s="26">
        <f t="shared" si="7"/>
        <v>12</v>
      </c>
      <c r="AP366" s="26">
        <f t="shared" si="7"/>
        <v>13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2</v>
      </c>
      <c r="AV366" s="26">
        <f t="shared" si="7"/>
        <v>0</v>
      </c>
      <c r="AW366" s="26">
        <f t="shared" si="7"/>
        <v>2</v>
      </c>
      <c r="AX366" s="26">
        <f t="shared" si="7"/>
        <v>1</v>
      </c>
      <c r="AY366" s="26">
        <f t="shared" si="7"/>
        <v>0</v>
      </c>
      <c r="AZ366" s="26">
        <f t="shared" si="7"/>
        <v>1</v>
      </c>
      <c r="BA366" s="26">
        <f t="shared" si="7"/>
        <v>0</v>
      </c>
      <c r="BB366" s="26">
        <f t="shared" si="7"/>
        <v>0</v>
      </c>
      <c r="BC366" s="26">
        <f t="shared" si="7"/>
        <v>2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1</v>
      </c>
      <c r="BI366" s="26">
        <f t="shared" si="7"/>
        <v>1</v>
      </c>
      <c r="BJ366" s="26">
        <f t="shared" si="7"/>
        <v>0</v>
      </c>
      <c r="BK366" s="26">
        <f t="shared" si="7"/>
        <v>0</v>
      </c>
      <c r="BL366" s="26">
        <f t="shared" si="7"/>
        <v>1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3</v>
      </c>
      <c r="F394" s="29">
        <v>3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>
        <v>2</v>
      </c>
      <c r="S394" s="29">
        <v>1</v>
      </c>
      <c r="T394" s="29"/>
      <c r="U394" s="29">
        <v>1</v>
      </c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>
        <v>1</v>
      </c>
      <c r="AG394" s="29">
        <v>1</v>
      </c>
      <c r="AH394" s="29"/>
      <c r="AI394" s="29"/>
      <c r="AJ394" s="26"/>
      <c r="AK394" s="26"/>
      <c r="AL394" s="26"/>
      <c r="AM394" s="29"/>
      <c r="AN394" s="29">
        <v>1</v>
      </c>
      <c r="AO394" s="29">
        <v>1</v>
      </c>
      <c r="AP394" s="29">
        <v>1</v>
      </c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>
        <v>23</v>
      </c>
      <c r="F398" s="29">
        <v>22</v>
      </c>
      <c r="G398" s="29">
        <v>1</v>
      </c>
      <c r="H398" s="26"/>
      <c r="I398" s="26">
        <v>10</v>
      </c>
      <c r="J398" s="29"/>
      <c r="K398" s="29"/>
      <c r="L398" s="29"/>
      <c r="M398" s="29"/>
      <c r="N398" s="26"/>
      <c r="O398" s="29"/>
      <c r="P398" s="29"/>
      <c r="Q398" s="26"/>
      <c r="R398" s="29">
        <v>20</v>
      </c>
      <c r="S398" s="29">
        <v>3</v>
      </c>
      <c r="T398" s="29"/>
      <c r="U398" s="29">
        <v>2</v>
      </c>
      <c r="V398" s="26"/>
      <c r="W398" s="29">
        <v>1</v>
      </c>
      <c r="X398" s="29"/>
      <c r="Y398" s="29"/>
      <c r="Z398" s="29"/>
      <c r="AA398" s="29"/>
      <c r="AB398" s="29"/>
      <c r="AC398" s="29"/>
      <c r="AD398" s="29"/>
      <c r="AE398" s="29"/>
      <c r="AF398" s="29"/>
      <c r="AG398" s="29">
        <v>1</v>
      </c>
      <c r="AH398" s="29">
        <v>1</v>
      </c>
      <c r="AI398" s="29">
        <v>18</v>
      </c>
      <c r="AJ398" s="26">
        <v>2</v>
      </c>
      <c r="AK398" s="26"/>
      <c r="AL398" s="26"/>
      <c r="AM398" s="29"/>
      <c r="AN398" s="29"/>
      <c r="AO398" s="29">
        <v>11</v>
      </c>
      <c r="AP398" s="29">
        <v>12</v>
      </c>
      <c r="AQ398" s="29"/>
      <c r="AR398" s="26"/>
      <c r="AS398" s="26"/>
      <c r="AT398" s="29"/>
      <c r="AU398" s="26">
        <v>2</v>
      </c>
      <c r="AV398" s="29"/>
      <c r="AW398" s="29">
        <v>2</v>
      </c>
      <c r="AX398" s="29">
        <v>1</v>
      </c>
      <c r="AY398" s="29"/>
      <c r="AZ398" s="29">
        <v>1</v>
      </c>
      <c r="BA398" s="26"/>
      <c r="BB398" s="26"/>
      <c r="BC398" s="26">
        <v>2</v>
      </c>
      <c r="BD398" s="26"/>
      <c r="BE398" s="29"/>
      <c r="BF398" s="29"/>
      <c r="BG398" s="29"/>
      <c r="BH398" s="29">
        <v>1</v>
      </c>
      <c r="BI398" s="29">
        <v>1</v>
      </c>
      <c r="BJ398" s="29"/>
      <c r="BK398" s="29"/>
      <c r="BL398" s="29">
        <v>1</v>
      </c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123</v>
      </c>
      <c r="F407" s="26">
        <f aca="true" t="shared" si="8" ref="F407:BQ407">SUM(F408:F464)</f>
        <v>123</v>
      </c>
      <c r="G407" s="26">
        <f t="shared" si="8"/>
        <v>0</v>
      </c>
      <c r="H407" s="26">
        <f t="shared" si="8"/>
        <v>3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11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16</v>
      </c>
      <c r="Q407" s="26">
        <f t="shared" si="8"/>
        <v>24</v>
      </c>
      <c r="R407" s="26">
        <f t="shared" si="8"/>
        <v>59</v>
      </c>
      <c r="S407" s="26">
        <f t="shared" si="8"/>
        <v>24</v>
      </c>
      <c r="T407" s="26">
        <f t="shared" si="8"/>
        <v>0</v>
      </c>
      <c r="U407" s="26">
        <f t="shared" si="8"/>
        <v>11</v>
      </c>
      <c r="V407" s="26">
        <f t="shared" si="8"/>
        <v>0</v>
      </c>
      <c r="W407" s="26">
        <f t="shared" si="8"/>
        <v>1</v>
      </c>
      <c r="X407" s="26">
        <f t="shared" si="8"/>
        <v>3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1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4</v>
      </c>
      <c r="AH407" s="26">
        <f t="shared" si="8"/>
        <v>0</v>
      </c>
      <c r="AI407" s="26">
        <f t="shared" si="8"/>
        <v>103</v>
      </c>
      <c r="AJ407" s="26">
        <f t="shared" si="8"/>
        <v>23</v>
      </c>
      <c r="AK407" s="26">
        <f t="shared" si="8"/>
        <v>0</v>
      </c>
      <c r="AL407" s="26">
        <f t="shared" si="8"/>
        <v>0</v>
      </c>
      <c r="AM407" s="26">
        <f t="shared" si="8"/>
        <v>7</v>
      </c>
      <c r="AN407" s="26">
        <f t="shared" si="8"/>
        <v>9</v>
      </c>
      <c r="AO407" s="26">
        <f t="shared" si="8"/>
        <v>19</v>
      </c>
      <c r="AP407" s="26">
        <f t="shared" si="8"/>
        <v>69</v>
      </c>
      <c r="AQ407" s="26">
        <f t="shared" si="8"/>
        <v>19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5</v>
      </c>
      <c r="AV407" s="26">
        <f t="shared" si="8"/>
        <v>23</v>
      </c>
      <c r="AW407" s="26">
        <f t="shared" si="8"/>
        <v>23</v>
      </c>
      <c r="AX407" s="26">
        <f t="shared" si="8"/>
        <v>18</v>
      </c>
      <c r="AY407" s="26">
        <f t="shared" si="8"/>
        <v>2</v>
      </c>
      <c r="AZ407" s="26">
        <f t="shared" si="8"/>
        <v>3</v>
      </c>
      <c r="BA407" s="26">
        <f t="shared" si="8"/>
        <v>5</v>
      </c>
      <c r="BB407" s="26">
        <f t="shared" si="8"/>
        <v>0</v>
      </c>
      <c r="BC407" s="26">
        <f t="shared" si="8"/>
        <v>8</v>
      </c>
      <c r="BD407" s="26">
        <f t="shared" si="8"/>
        <v>0</v>
      </c>
      <c r="BE407" s="26">
        <f t="shared" si="8"/>
        <v>1</v>
      </c>
      <c r="BF407" s="26">
        <f t="shared" si="8"/>
        <v>4</v>
      </c>
      <c r="BG407" s="26">
        <f t="shared" si="8"/>
        <v>5</v>
      </c>
      <c r="BH407" s="26">
        <f t="shared" si="8"/>
        <v>10</v>
      </c>
      <c r="BI407" s="26">
        <f t="shared" si="8"/>
        <v>8</v>
      </c>
      <c r="BJ407" s="26">
        <f t="shared" si="8"/>
        <v>6</v>
      </c>
      <c r="BK407" s="26">
        <f t="shared" si="8"/>
        <v>2</v>
      </c>
      <c r="BL407" s="26">
        <f t="shared" si="8"/>
        <v>0</v>
      </c>
      <c r="BM407" s="26">
        <f t="shared" si="8"/>
        <v>2</v>
      </c>
      <c r="BN407" s="26">
        <f t="shared" si="8"/>
        <v>2</v>
      </c>
      <c r="BO407" s="26">
        <f t="shared" si="8"/>
        <v>0</v>
      </c>
      <c r="BP407" s="26">
        <f t="shared" si="8"/>
        <v>3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>
      <c r="A419" s="5">
        <v>406</v>
      </c>
      <c r="B419" s="10" t="s">
        <v>1264</v>
      </c>
      <c r="C419" s="18" t="s">
        <v>260</v>
      </c>
      <c r="D419" s="18"/>
      <c r="E419" s="26">
        <v>1</v>
      </c>
      <c r="F419" s="29">
        <v>1</v>
      </c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>
        <v>1</v>
      </c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>
        <v>1</v>
      </c>
      <c r="AJ419" s="26"/>
      <c r="AK419" s="29"/>
      <c r="AL419" s="26"/>
      <c r="AM419" s="29">
        <v>1</v>
      </c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>
      <c r="A420" s="5">
        <v>407</v>
      </c>
      <c r="B420" s="10" t="s">
        <v>1265</v>
      </c>
      <c r="C420" s="18" t="s">
        <v>261</v>
      </c>
      <c r="D420" s="18"/>
      <c r="E420" s="26">
        <v>1</v>
      </c>
      <c r="F420" s="29">
        <v>1</v>
      </c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>
        <v>1</v>
      </c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>
        <v>1</v>
      </c>
      <c r="AJ420" s="26"/>
      <c r="AK420" s="29"/>
      <c r="AL420" s="26"/>
      <c r="AM420" s="29"/>
      <c r="AN420" s="29"/>
      <c r="AO420" s="26"/>
      <c r="AP420" s="26">
        <v>1</v>
      </c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>
        <v>1</v>
      </c>
      <c r="F425" s="29">
        <v>1</v>
      </c>
      <c r="G425" s="29"/>
      <c r="H425" s="26"/>
      <c r="I425" s="26"/>
      <c r="J425" s="29"/>
      <c r="K425" s="29"/>
      <c r="L425" s="29">
        <v>1</v>
      </c>
      <c r="M425" s="29"/>
      <c r="N425" s="26"/>
      <c r="O425" s="29"/>
      <c r="P425" s="26"/>
      <c r="Q425" s="29">
        <v>1</v>
      </c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>
        <v>1</v>
      </c>
      <c r="AJ425" s="26"/>
      <c r="AK425" s="29"/>
      <c r="AL425" s="26"/>
      <c r="AM425" s="29"/>
      <c r="AN425" s="29"/>
      <c r="AO425" s="26">
        <v>1</v>
      </c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>
      <c r="A426" s="5">
        <v>413</v>
      </c>
      <c r="B426" s="10" t="s">
        <v>1268</v>
      </c>
      <c r="C426" s="18" t="s">
        <v>262</v>
      </c>
      <c r="D426" s="18"/>
      <c r="E426" s="26">
        <v>3</v>
      </c>
      <c r="F426" s="29">
        <v>3</v>
      </c>
      <c r="G426" s="29"/>
      <c r="H426" s="26"/>
      <c r="I426" s="26"/>
      <c r="J426" s="29"/>
      <c r="K426" s="29"/>
      <c r="L426" s="29">
        <v>2</v>
      </c>
      <c r="M426" s="29"/>
      <c r="N426" s="26"/>
      <c r="O426" s="29"/>
      <c r="P426" s="26"/>
      <c r="Q426" s="29">
        <v>2</v>
      </c>
      <c r="R426" s="29">
        <v>1</v>
      </c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>
        <v>3</v>
      </c>
      <c r="AJ426" s="26"/>
      <c r="AK426" s="29"/>
      <c r="AL426" s="26"/>
      <c r="AM426" s="29"/>
      <c r="AN426" s="29">
        <v>1</v>
      </c>
      <c r="AO426" s="26">
        <v>1</v>
      </c>
      <c r="AP426" s="26">
        <v>1</v>
      </c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>
      <c r="A433" s="5">
        <v>420</v>
      </c>
      <c r="B433" s="10" t="s">
        <v>1274</v>
      </c>
      <c r="C433" s="18" t="s">
        <v>265</v>
      </c>
      <c r="D433" s="18"/>
      <c r="E433" s="26">
        <v>2</v>
      </c>
      <c r="F433" s="29">
        <v>2</v>
      </c>
      <c r="G433" s="29"/>
      <c r="H433" s="26"/>
      <c r="I433" s="26"/>
      <c r="J433" s="29"/>
      <c r="K433" s="29"/>
      <c r="L433" s="29">
        <v>1</v>
      </c>
      <c r="M433" s="29"/>
      <c r="N433" s="26"/>
      <c r="O433" s="29"/>
      <c r="P433" s="26"/>
      <c r="Q433" s="29">
        <v>1</v>
      </c>
      <c r="R433" s="29">
        <v>1</v>
      </c>
      <c r="S433" s="26"/>
      <c r="T433" s="26"/>
      <c r="U433" s="29">
        <v>1</v>
      </c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>
        <v>1</v>
      </c>
      <c r="AJ433" s="26">
        <v>1</v>
      </c>
      <c r="AK433" s="29"/>
      <c r="AL433" s="26"/>
      <c r="AM433" s="29"/>
      <c r="AN433" s="29"/>
      <c r="AO433" s="26"/>
      <c r="AP433" s="26"/>
      <c r="AQ433" s="29">
        <v>2</v>
      </c>
      <c r="AR433" s="29"/>
      <c r="AS433" s="29"/>
      <c r="AT433" s="29"/>
      <c r="AU433" s="26"/>
      <c r="AV433" s="29">
        <v>1</v>
      </c>
      <c r="AW433" s="26">
        <v>1</v>
      </c>
      <c r="AX433" s="29">
        <v>1</v>
      </c>
      <c r="AY433" s="29"/>
      <c r="AZ433" s="26"/>
      <c r="BA433" s="26">
        <v>1</v>
      </c>
      <c r="BB433" s="29"/>
      <c r="BC433" s="29"/>
      <c r="BD433" s="29"/>
      <c r="BE433" s="29"/>
      <c r="BF433" s="26"/>
      <c r="BG433" s="29"/>
      <c r="BH433" s="26">
        <v>1</v>
      </c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84</v>
      </c>
      <c r="F436" s="29">
        <v>84</v>
      </c>
      <c r="G436" s="29"/>
      <c r="H436" s="26">
        <v>3</v>
      </c>
      <c r="I436" s="26"/>
      <c r="J436" s="29"/>
      <c r="K436" s="29"/>
      <c r="L436" s="29">
        <v>4</v>
      </c>
      <c r="M436" s="29"/>
      <c r="N436" s="26"/>
      <c r="O436" s="29"/>
      <c r="P436" s="26">
        <v>10</v>
      </c>
      <c r="Q436" s="29">
        <v>16</v>
      </c>
      <c r="R436" s="29">
        <v>42</v>
      </c>
      <c r="S436" s="26">
        <v>16</v>
      </c>
      <c r="T436" s="26"/>
      <c r="U436" s="29">
        <v>7</v>
      </c>
      <c r="V436" s="29"/>
      <c r="W436" s="29">
        <v>1</v>
      </c>
      <c r="X436" s="29">
        <v>3</v>
      </c>
      <c r="Y436" s="26"/>
      <c r="Z436" s="29"/>
      <c r="AA436" s="26"/>
      <c r="AB436" s="29">
        <v>1</v>
      </c>
      <c r="AC436" s="29"/>
      <c r="AD436" s="26"/>
      <c r="AE436" s="26"/>
      <c r="AF436" s="29"/>
      <c r="AG436" s="29">
        <v>4</v>
      </c>
      <c r="AH436" s="29"/>
      <c r="AI436" s="29">
        <v>68</v>
      </c>
      <c r="AJ436" s="26">
        <v>16</v>
      </c>
      <c r="AK436" s="29"/>
      <c r="AL436" s="26"/>
      <c r="AM436" s="29">
        <v>2</v>
      </c>
      <c r="AN436" s="29">
        <v>4</v>
      </c>
      <c r="AO436" s="26">
        <v>15</v>
      </c>
      <c r="AP436" s="26">
        <v>55</v>
      </c>
      <c r="AQ436" s="29">
        <v>8</v>
      </c>
      <c r="AR436" s="29"/>
      <c r="AS436" s="29"/>
      <c r="AT436" s="29"/>
      <c r="AU436" s="26">
        <v>4</v>
      </c>
      <c r="AV436" s="29">
        <v>17</v>
      </c>
      <c r="AW436" s="26">
        <v>16</v>
      </c>
      <c r="AX436" s="29">
        <v>12</v>
      </c>
      <c r="AY436" s="29">
        <v>1</v>
      </c>
      <c r="AZ436" s="26">
        <v>3</v>
      </c>
      <c r="BA436" s="26">
        <v>3</v>
      </c>
      <c r="BB436" s="29"/>
      <c r="BC436" s="29">
        <v>7</v>
      </c>
      <c r="BD436" s="29"/>
      <c r="BE436" s="29"/>
      <c r="BF436" s="26">
        <v>1</v>
      </c>
      <c r="BG436" s="29">
        <v>5</v>
      </c>
      <c r="BH436" s="26">
        <v>6</v>
      </c>
      <c r="BI436" s="29">
        <v>5</v>
      </c>
      <c r="BJ436" s="29">
        <v>4</v>
      </c>
      <c r="BK436" s="26">
        <v>1</v>
      </c>
      <c r="BL436" s="26"/>
      <c r="BM436" s="29">
        <v>2</v>
      </c>
      <c r="BN436" s="29">
        <v>2</v>
      </c>
      <c r="BO436" s="29"/>
      <c r="BP436" s="29">
        <v>3</v>
      </c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26</v>
      </c>
      <c r="F437" s="29">
        <v>26</v>
      </c>
      <c r="G437" s="29"/>
      <c r="H437" s="26"/>
      <c r="I437" s="26"/>
      <c r="J437" s="29"/>
      <c r="K437" s="29"/>
      <c r="L437" s="29">
        <v>3</v>
      </c>
      <c r="M437" s="29"/>
      <c r="N437" s="26"/>
      <c r="O437" s="29"/>
      <c r="P437" s="26">
        <v>6</v>
      </c>
      <c r="Q437" s="29">
        <v>4</v>
      </c>
      <c r="R437" s="29">
        <v>12</v>
      </c>
      <c r="S437" s="26">
        <v>4</v>
      </c>
      <c r="T437" s="26"/>
      <c r="U437" s="29">
        <v>2</v>
      </c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24</v>
      </c>
      <c r="AJ437" s="26">
        <v>5</v>
      </c>
      <c r="AK437" s="29"/>
      <c r="AL437" s="26"/>
      <c r="AM437" s="29">
        <v>3</v>
      </c>
      <c r="AN437" s="29">
        <v>4</v>
      </c>
      <c r="AO437" s="26">
        <v>2</v>
      </c>
      <c r="AP437" s="26">
        <v>9</v>
      </c>
      <c r="AQ437" s="29">
        <v>8</v>
      </c>
      <c r="AR437" s="29"/>
      <c r="AS437" s="29"/>
      <c r="AT437" s="29"/>
      <c r="AU437" s="26">
        <v>1</v>
      </c>
      <c r="AV437" s="29">
        <v>5</v>
      </c>
      <c r="AW437" s="26">
        <v>5</v>
      </c>
      <c r="AX437" s="29">
        <v>4</v>
      </c>
      <c r="AY437" s="29">
        <v>1</v>
      </c>
      <c r="AZ437" s="26"/>
      <c r="BA437" s="26">
        <v>1</v>
      </c>
      <c r="BB437" s="29"/>
      <c r="BC437" s="29">
        <v>1</v>
      </c>
      <c r="BD437" s="29"/>
      <c r="BE437" s="29">
        <v>1</v>
      </c>
      <c r="BF437" s="26">
        <v>2</v>
      </c>
      <c r="BG437" s="29"/>
      <c r="BH437" s="26">
        <v>3</v>
      </c>
      <c r="BI437" s="29">
        <v>2</v>
      </c>
      <c r="BJ437" s="29">
        <v>2</v>
      </c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5</v>
      </c>
      <c r="F438" s="29">
        <v>5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>
        <v>3</v>
      </c>
      <c r="S438" s="26">
        <v>2</v>
      </c>
      <c r="T438" s="26"/>
      <c r="U438" s="29">
        <v>1</v>
      </c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>
        <v>4</v>
      </c>
      <c r="AJ438" s="26">
        <v>1</v>
      </c>
      <c r="AK438" s="29"/>
      <c r="AL438" s="26"/>
      <c r="AM438" s="29">
        <v>1</v>
      </c>
      <c r="AN438" s="29"/>
      <c r="AO438" s="26"/>
      <c r="AP438" s="26">
        <v>3</v>
      </c>
      <c r="AQ438" s="29">
        <v>1</v>
      </c>
      <c r="AR438" s="29"/>
      <c r="AS438" s="29"/>
      <c r="AT438" s="29"/>
      <c r="AU438" s="26"/>
      <c r="AV438" s="29"/>
      <c r="AW438" s="26">
        <v>1</v>
      </c>
      <c r="AX438" s="29">
        <v>1</v>
      </c>
      <c r="AY438" s="29"/>
      <c r="AZ438" s="26"/>
      <c r="BA438" s="26"/>
      <c r="BB438" s="29"/>
      <c r="BC438" s="29"/>
      <c r="BD438" s="29"/>
      <c r="BE438" s="29"/>
      <c r="BF438" s="26">
        <v>1</v>
      </c>
      <c r="BG438" s="29"/>
      <c r="BH438" s="26"/>
      <c r="BI438" s="29">
        <v>1</v>
      </c>
      <c r="BJ438" s="29"/>
      <c r="BK438" s="26">
        <v>1</v>
      </c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9" ref="F465:BQ465">SUM(F466:F475)</f>
        <v>1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1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1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1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1303</v>
      </c>
      <c r="C469" s="18" t="s">
        <v>276</v>
      </c>
      <c r="D469" s="18"/>
      <c r="E469" s="26">
        <v>1</v>
      </c>
      <c r="F469" s="29">
        <v>1</v>
      </c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>
        <v>1</v>
      </c>
      <c r="S469" s="29"/>
      <c r="T469" s="29"/>
      <c r="U469" s="29"/>
      <c r="V469" s="26"/>
      <c r="W469" s="29">
        <v>1</v>
      </c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>
        <v>1</v>
      </c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161</v>
      </c>
      <c r="F476" s="26">
        <f aca="true" t="shared" si="10" ref="F476:BQ476">SUM(F477:F515)</f>
        <v>159</v>
      </c>
      <c r="G476" s="26">
        <f t="shared" si="10"/>
        <v>2</v>
      </c>
      <c r="H476" s="26">
        <f t="shared" si="10"/>
        <v>0</v>
      </c>
      <c r="I476" s="26">
        <f t="shared" si="10"/>
        <v>44</v>
      </c>
      <c r="J476" s="26">
        <f t="shared" si="10"/>
        <v>0</v>
      </c>
      <c r="K476" s="26">
        <f t="shared" si="10"/>
        <v>0</v>
      </c>
      <c r="L476" s="26">
        <f t="shared" si="10"/>
        <v>52</v>
      </c>
      <c r="M476" s="26">
        <f t="shared" si="10"/>
        <v>0</v>
      </c>
      <c r="N476" s="26">
        <f t="shared" si="10"/>
        <v>2</v>
      </c>
      <c r="O476" s="26">
        <f t="shared" si="10"/>
        <v>21</v>
      </c>
      <c r="P476" s="26">
        <f t="shared" si="10"/>
        <v>56</v>
      </c>
      <c r="Q476" s="26">
        <f t="shared" si="10"/>
        <v>26</v>
      </c>
      <c r="R476" s="26">
        <f t="shared" si="10"/>
        <v>46</v>
      </c>
      <c r="S476" s="26">
        <f t="shared" si="10"/>
        <v>8</v>
      </c>
      <c r="T476" s="26">
        <f t="shared" si="10"/>
        <v>2</v>
      </c>
      <c r="U476" s="26">
        <f t="shared" si="10"/>
        <v>29</v>
      </c>
      <c r="V476" s="26">
        <f t="shared" si="10"/>
        <v>0</v>
      </c>
      <c r="W476" s="26">
        <f t="shared" si="10"/>
        <v>3</v>
      </c>
      <c r="X476" s="26">
        <f t="shared" si="10"/>
        <v>1</v>
      </c>
      <c r="Y476" s="26">
        <f t="shared" si="10"/>
        <v>0</v>
      </c>
      <c r="Z476" s="26">
        <f t="shared" si="10"/>
        <v>1</v>
      </c>
      <c r="AA476" s="26">
        <f t="shared" si="10"/>
        <v>0</v>
      </c>
      <c r="AB476" s="26">
        <f t="shared" si="10"/>
        <v>2</v>
      </c>
      <c r="AC476" s="26">
        <f t="shared" si="10"/>
        <v>0</v>
      </c>
      <c r="AD476" s="26">
        <f t="shared" si="10"/>
        <v>16</v>
      </c>
      <c r="AE476" s="26">
        <f t="shared" si="10"/>
        <v>3</v>
      </c>
      <c r="AF476" s="26">
        <f t="shared" si="10"/>
        <v>0</v>
      </c>
      <c r="AG476" s="26">
        <f t="shared" si="10"/>
        <v>7</v>
      </c>
      <c r="AH476" s="26">
        <f t="shared" si="10"/>
        <v>2</v>
      </c>
      <c r="AI476" s="26">
        <f t="shared" si="10"/>
        <v>97</v>
      </c>
      <c r="AJ476" s="26">
        <f t="shared" si="10"/>
        <v>34</v>
      </c>
      <c r="AK476" s="26">
        <f t="shared" si="10"/>
        <v>0</v>
      </c>
      <c r="AL476" s="26">
        <f t="shared" si="10"/>
        <v>0</v>
      </c>
      <c r="AM476" s="26">
        <f t="shared" si="10"/>
        <v>11</v>
      </c>
      <c r="AN476" s="26">
        <f t="shared" si="10"/>
        <v>6</v>
      </c>
      <c r="AO476" s="26">
        <f t="shared" si="10"/>
        <v>41</v>
      </c>
      <c r="AP476" s="26">
        <f t="shared" si="10"/>
        <v>66</v>
      </c>
      <c r="AQ476" s="26">
        <f t="shared" si="10"/>
        <v>35</v>
      </c>
      <c r="AR476" s="26">
        <f t="shared" si="10"/>
        <v>2</v>
      </c>
      <c r="AS476" s="26">
        <f t="shared" si="10"/>
        <v>0</v>
      </c>
      <c r="AT476" s="26">
        <f t="shared" si="10"/>
        <v>2</v>
      </c>
      <c r="AU476" s="26">
        <f t="shared" si="10"/>
        <v>3</v>
      </c>
      <c r="AV476" s="26">
        <f t="shared" si="10"/>
        <v>10</v>
      </c>
      <c r="AW476" s="26">
        <f t="shared" si="10"/>
        <v>38</v>
      </c>
      <c r="AX476" s="26">
        <f t="shared" si="10"/>
        <v>15</v>
      </c>
      <c r="AY476" s="26">
        <f t="shared" si="10"/>
        <v>12</v>
      </c>
      <c r="AZ476" s="26">
        <f t="shared" si="10"/>
        <v>11</v>
      </c>
      <c r="BA476" s="26">
        <f t="shared" si="10"/>
        <v>0</v>
      </c>
      <c r="BB476" s="26">
        <f t="shared" si="10"/>
        <v>0</v>
      </c>
      <c r="BC476" s="26">
        <f t="shared" si="10"/>
        <v>31</v>
      </c>
      <c r="BD476" s="26">
        <f t="shared" si="10"/>
        <v>5</v>
      </c>
      <c r="BE476" s="26">
        <f t="shared" si="10"/>
        <v>0</v>
      </c>
      <c r="BF476" s="26">
        <f t="shared" si="10"/>
        <v>2</v>
      </c>
      <c r="BG476" s="26">
        <f t="shared" si="10"/>
        <v>0</v>
      </c>
      <c r="BH476" s="26">
        <f t="shared" si="10"/>
        <v>12</v>
      </c>
      <c r="BI476" s="26">
        <f t="shared" si="10"/>
        <v>12</v>
      </c>
      <c r="BJ476" s="26">
        <f t="shared" si="10"/>
        <v>11</v>
      </c>
      <c r="BK476" s="26">
        <f t="shared" si="10"/>
        <v>1</v>
      </c>
      <c r="BL476" s="26">
        <f t="shared" si="10"/>
        <v>0</v>
      </c>
      <c r="BM476" s="26">
        <f t="shared" si="10"/>
        <v>6</v>
      </c>
      <c r="BN476" s="26">
        <f t="shared" si="10"/>
        <v>6</v>
      </c>
      <c r="BO476" s="26">
        <f t="shared" si="10"/>
        <v>0</v>
      </c>
      <c r="BP476" s="26">
        <f t="shared" si="10"/>
        <v>8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28</v>
      </c>
      <c r="F503" s="29">
        <v>27</v>
      </c>
      <c r="G503" s="29">
        <v>1</v>
      </c>
      <c r="H503" s="26"/>
      <c r="I503" s="26"/>
      <c r="J503" s="29"/>
      <c r="K503" s="29"/>
      <c r="L503" s="29">
        <v>8</v>
      </c>
      <c r="M503" s="29"/>
      <c r="N503" s="26"/>
      <c r="O503" s="29">
        <v>1</v>
      </c>
      <c r="P503" s="29">
        <v>2</v>
      </c>
      <c r="Q503" s="26">
        <v>4</v>
      </c>
      <c r="R503" s="29">
        <v>16</v>
      </c>
      <c r="S503" s="29">
        <v>3</v>
      </c>
      <c r="T503" s="29">
        <v>2</v>
      </c>
      <c r="U503" s="29">
        <v>8</v>
      </c>
      <c r="V503" s="26"/>
      <c r="W503" s="29">
        <v>1</v>
      </c>
      <c r="X503" s="29"/>
      <c r="Y503" s="29"/>
      <c r="Z503" s="29"/>
      <c r="AA503" s="29"/>
      <c r="AB503" s="29">
        <v>2</v>
      </c>
      <c r="AC503" s="29"/>
      <c r="AD503" s="29">
        <v>1</v>
      </c>
      <c r="AE503" s="29"/>
      <c r="AF503" s="29"/>
      <c r="AG503" s="29">
        <v>3</v>
      </c>
      <c r="AH503" s="29"/>
      <c r="AI503" s="29">
        <v>13</v>
      </c>
      <c r="AJ503" s="26">
        <v>1</v>
      </c>
      <c r="AK503" s="26"/>
      <c r="AL503" s="26"/>
      <c r="AM503" s="29">
        <v>5</v>
      </c>
      <c r="AN503" s="29">
        <v>2</v>
      </c>
      <c r="AO503" s="29">
        <v>8</v>
      </c>
      <c r="AP503" s="29">
        <v>8</v>
      </c>
      <c r="AQ503" s="29">
        <v>5</v>
      </c>
      <c r="AR503" s="26"/>
      <c r="AS503" s="26"/>
      <c r="AT503" s="29">
        <v>1</v>
      </c>
      <c r="AU503" s="26"/>
      <c r="AV503" s="29"/>
      <c r="AW503" s="29">
        <v>1</v>
      </c>
      <c r="AX503" s="29"/>
      <c r="AY503" s="29"/>
      <c r="AZ503" s="29">
        <v>1</v>
      </c>
      <c r="BA503" s="26"/>
      <c r="BB503" s="26"/>
      <c r="BC503" s="26"/>
      <c r="BD503" s="26">
        <v>1</v>
      </c>
      <c r="BE503" s="29"/>
      <c r="BF503" s="29"/>
      <c r="BG503" s="29"/>
      <c r="BH503" s="29"/>
      <c r="BI503" s="29">
        <v>1</v>
      </c>
      <c r="BJ503" s="29">
        <v>1</v>
      </c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37</v>
      </c>
      <c r="F504" s="29">
        <v>36</v>
      </c>
      <c r="G504" s="29">
        <v>1</v>
      </c>
      <c r="H504" s="26"/>
      <c r="I504" s="26"/>
      <c r="J504" s="29"/>
      <c r="K504" s="29"/>
      <c r="L504" s="29">
        <v>12</v>
      </c>
      <c r="M504" s="29"/>
      <c r="N504" s="26"/>
      <c r="O504" s="29">
        <v>1</v>
      </c>
      <c r="P504" s="29">
        <v>6</v>
      </c>
      <c r="Q504" s="26">
        <v>7</v>
      </c>
      <c r="R504" s="29">
        <v>20</v>
      </c>
      <c r="S504" s="29">
        <v>3</v>
      </c>
      <c r="T504" s="29"/>
      <c r="U504" s="29">
        <v>10</v>
      </c>
      <c r="V504" s="26"/>
      <c r="W504" s="29">
        <v>1</v>
      </c>
      <c r="X504" s="29"/>
      <c r="Y504" s="29"/>
      <c r="Z504" s="29"/>
      <c r="AA504" s="29"/>
      <c r="AB504" s="29"/>
      <c r="AC504" s="29"/>
      <c r="AD504" s="29"/>
      <c r="AE504" s="29">
        <v>3</v>
      </c>
      <c r="AF504" s="29"/>
      <c r="AG504" s="29">
        <v>3</v>
      </c>
      <c r="AH504" s="29"/>
      <c r="AI504" s="29">
        <v>20</v>
      </c>
      <c r="AJ504" s="26">
        <v>2</v>
      </c>
      <c r="AK504" s="26"/>
      <c r="AL504" s="26"/>
      <c r="AM504" s="29">
        <v>3</v>
      </c>
      <c r="AN504" s="29">
        <v>3</v>
      </c>
      <c r="AO504" s="29">
        <v>12</v>
      </c>
      <c r="AP504" s="29">
        <v>17</v>
      </c>
      <c r="AQ504" s="29">
        <v>2</v>
      </c>
      <c r="AR504" s="26"/>
      <c r="AS504" s="26"/>
      <c r="AT504" s="29"/>
      <c r="AU504" s="26"/>
      <c r="AV504" s="29"/>
      <c r="AW504" s="29">
        <v>2</v>
      </c>
      <c r="AX504" s="29"/>
      <c r="AY504" s="29"/>
      <c r="AZ504" s="29">
        <v>2</v>
      </c>
      <c r="BA504" s="26"/>
      <c r="BB504" s="26"/>
      <c r="BC504" s="26">
        <v>1</v>
      </c>
      <c r="BD504" s="26"/>
      <c r="BE504" s="29"/>
      <c r="BF504" s="29">
        <v>1</v>
      </c>
      <c r="BG504" s="29"/>
      <c r="BH504" s="29">
        <v>1</v>
      </c>
      <c r="BI504" s="29">
        <v>1</v>
      </c>
      <c r="BJ504" s="29">
        <v>1</v>
      </c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2</v>
      </c>
      <c r="F505" s="29">
        <v>2</v>
      </c>
      <c r="G505" s="29"/>
      <c r="H505" s="26"/>
      <c r="I505" s="26"/>
      <c r="J505" s="29"/>
      <c r="K505" s="29"/>
      <c r="L505" s="29">
        <v>1</v>
      </c>
      <c r="M505" s="29"/>
      <c r="N505" s="26"/>
      <c r="O505" s="29"/>
      <c r="P505" s="29"/>
      <c r="Q505" s="26"/>
      <c r="R505" s="29">
        <v>1</v>
      </c>
      <c r="S505" s="29">
        <v>1</v>
      </c>
      <c r="T505" s="29"/>
      <c r="U505" s="29"/>
      <c r="V505" s="26"/>
      <c r="W505" s="29">
        <v>1</v>
      </c>
      <c r="X505" s="29"/>
      <c r="Y505" s="29"/>
      <c r="Z505" s="29"/>
      <c r="AA505" s="29"/>
      <c r="AB505" s="29"/>
      <c r="AC505" s="29"/>
      <c r="AD505" s="29"/>
      <c r="AE505" s="29"/>
      <c r="AF505" s="29"/>
      <c r="AG505" s="29">
        <v>1</v>
      </c>
      <c r="AH505" s="29"/>
      <c r="AI505" s="29"/>
      <c r="AJ505" s="26"/>
      <c r="AK505" s="26"/>
      <c r="AL505" s="26"/>
      <c r="AM505" s="29">
        <v>1</v>
      </c>
      <c r="AN505" s="29"/>
      <c r="AO505" s="29"/>
      <c r="AP505" s="29"/>
      <c r="AQ505" s="29">
        <v>1</v>
      </c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22</v>
      </c>
      <c r="F508" s="29">
        <v>22</v>
      </c>
      <c r="G508" s="29"/>
      <c r="H508" s="26"/>
      <c r="I508" s="26"/>
      <c r="J508" s="29"/>
      <c r="K508" s="29"/>
      <c r="L508" s="29">
        <v>10</v>
      </c>
      <c r="M508" s="29"/>
      <c r="N508" s="26"/>
      <c r="O508" s="29">
        <v>1</v>
      </c>
      <c r="P508" s="29">
        <v>14</v>
      </c>
      <c r="Q508" s="26">
        <v>4</v>
      </c>
      <c r="R508" s="29">
        <v>2</v>
      </c>
      <c r="S508" s="29">
        <v>1</v>
      </c>
      <c r="T508" s="29"/>
      <c r="U508" s="29">
        <v>5</v>
      </c>
      <c r="V508" s="26"/>
      <c r="W508" s="29"/>
      <c r="X508" s="29">
        <v>1</v>
      </c>
      <c r="Y508" s="29"/>
      <c r="Z508" s="29"/>
      <c r="AA508" s="29"/>
      <c r="AB508" s="29"/>
      <c r="AC508" s="29"/>
      <c r="AD508" s="29">
        <v>2</v>
      </c>
      <c r="AE508" s="29"/>
      <c r="AF508" s="29"/>
      <c r="AG508" s="29"/>
      <c r="AH508" s="29">
        <v>1</v>
      </c>
      <c r="AI508" s="29">
        <v>13</v>
      </c>
      <c r="AJ508" s="26"/>
      <c r="AK508" s="26"/>
      <c r="AL508" s="26"/>
      <c r="AM508" s="29"/>
      <c r="AN508" s="29"/>
      <c r="AO508" s="29">
        <v>7</v>
      </c>
      <c r="AP508" s="29">
        <v>12</v>
      </c>
      <c r="AQ508" s="29">
        <v>3</v>
      </c>
      <c r="AR508" s="26"/>
      <c r="AS508" s="26"/>
      <c r="AT508" s="29"/>
      <c r="AU508" s="26">
        <v>1</v>
      </c>
      <c r="AV508" s="29">
        <v>6</v>
      </c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70</v>
      </c>
      <c r="F509" s="29">
        <v>70</v>
      </c>
      <c r="G509" s="29"/>
      <c r="H509" s="26"/>
      <c r="I509" s="26">
        <v>42</v>
      </c>
      <c r="J509" s="29"/>
      <c r="K509" s="29"/>
      <c r="L509" s="29">
        <v>19</v>
      </c>
      <c r="M509" s="29"/>
      <c r="N509" s="26">
        <v>2</v>
      </c>
      <c r="O509" s="29">
        <v>18</v>
      </c>
      <c r="P509" s="29">
        <v>34</v>
      </c>
      <c r="Q509" s="26">
        <v>9</v>
      </c>
      <c r="R509" s="29">
        <v>7</v>
      </c>
      <c r="S509" s="29"/>
      <c r="T509" s="29"/>
      <c r="U509" s="29">
        <v>6</v>
      </c>
      <c r="V509" s="26"/>
      <c r="W509" s="29"/>
      <c r="X509" s="29"/>
      <c r="Y509" s="29"/>
      <c r="Z509" s="29"/>
      <c r="AA509" s="29"/>
      <c r="AB509" s="29"/>
      <c r="AC509" s="29"/>
      <c r="AD509" s="29">
        <v>13</v>
      </c>
      <c r="AE509" s="29"/>
      <c r="AF509" s="29"/>
      <c r="AG509" s="29"/>
      <c r="AH509" s="29">
        <v>1</v>
      </c>
      <c r="AI509" s="29">
        <v>50</v>
      </c>
      <c r="AJ509" s="26">
        <v>31</v>
      </c>
      <c r="AK509" s="26"/>
      <c r="AL509" s="26"/>
      <c r="AM509" s="29">
        <v>1</v>
      </c>
      <c r="AN509" s="29">
        <v>1</v>
      </c>
      <c r="AO509" s="29">
        <v>14</v>
      </c>
      <c r="AP509" s="29">
        <v>28</v>
      </c>
      <c r="AQ509" s="29">
        <v>24</v>
      </c>
      <c r="AR509" s="26">
        <v>2</v>
      </c>
      <c r="AS509" s="26"/>
      <c r="AT509" s="29">
        <v>1</v>
      </c>
      <c r="AU509" s="26">
        <v>2</v>
      </c>
      <c r="AV509" s="29">
        <v>4</v>
      </c>
      <c r="AW509" s="29">
        <v>35</v>
      </c>
      <c r="AX509" s="29">
        <v>15</v>
      </c>
      <c r="AY509" s="29">
        <v>12</v>
      </c>
      <c r="AZ509" s="29">
        <v>8</v>
      </c>
      <c r="BA509" s="26"/>
      <c r="BB509" s="26"/>
      <c r="BC509" s="26">
        <v>30</v>
      </c>
      <c r="BD509" s="26">
        <v>4</v>
      </c>
      <c r="BE509" s="29"/>
      <c r="BF509" s="29">
        <v>1</v>
      </c>
      <c r="BG509" s="29"/>
      <c r="BH509" s="29">
        <v>11</v>
      </c>
      <c r="BI509" s="29">
        <v>10</v>
      </c>
      <c r="BJ509" s="29">
        <v>9</v>
      </c>
      <c r="BK509" s="29">
        <v>1</v>
      </c>
      <c r="BL509" s="29"/>
      <c r="BM509" s="29">
        <v>6</v>
      </c>
      <c r="BN509" s="29">
        <v>6</v>
      </c>
      <c r="BO509" s="29"/>
      <c r="BP509" s="26">
        <v>8</v>
      </c>
      <c r="BQ509" s="26"/>
    </row>
    <row r="510" spans="1:69" ht="25.5" customHeight="1">
      <c r="A510" s="5">
        <v>497</v>
      </c>
      <c r="B510" s="10" t="s">
        <v>1339</v>
      </c>
      <c r="C510" s="18" t="s">
        <v>294</v>
      </c>
      <c r="D510" s="18"/>
      <c r="E510" s="26">
        <v>2</v>
      </c>
      <c r="F510" s="29">
        <v>2</v>
      </c>
      <c r="G510" s="29"/>
      <c r="H510" s="26"/>
      <c r="I510" s="26">
        <v>2</v>
      </c>
      <c r="J510" s="29"/>
      <c r="K510" s="29"/>
      <c r="L510" s="29">
        <v>2</v>
      </c>
      <c r="M510" s="29"/>
      <c r="N510" s="26"/>
      <c r="O510" s="29"/>
      <c r="P510" s="29"/>
      <c r="Q510" s="26">
        <v>2</v>
      </c>
      <c r="R510" s="29"/>
      <c r="S510" s="29"/>
      <c r="T510" s="29"/>
      <c r="U510" s="29"/>
      <c r="V510" s="26"/>
      <c r="W510" s="29"/>
      <c r="X510" s="29"/>
      <c r="Y510" s="29"/>
      <c r="Z510" s="29">
        <v>1</v>
      </c>
      <c r="AA510" s="29"/>
      <c r="AB510" s="29"/>
      <c r="AC510" s="29"/>
      <c r="AD510" s="29"/>
      <c r="AE510" s="29"/>
      <c r="AF510" s="29"/>
      <c r="AG510" s="29"/>
      <c r="AH510" s="29"/>
      <c r="AI510" s="29">
        <v>1</v>
      </c>
      <c r="AJ510" s="26"/>
      <c r="AK510" s="26"/>
      <c r="AL510" s="26"/>
      <c r="AM510" s="29">
        <v>1</v>
      </c>
      <c r="AN510" s="29"/>
      <c r="AO510" s="29"/>
      <c r="AP510" s="29">
        <v>1</v>
      </c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32</v>
      </c>
      <c r="F516" s="26">
        <f aca="true" t="shared" si="11" ref="F516:BQ516">SUM(F517:F557)</f>
        <v>32</v>
      </c>
      <c r="G516" s="26">
        <f t="shared" si="11"/>
        <v>0</v>
      </c>
      <c r="H516" s="26">
        <f t="shared" si="11"/>
        <v>5</v>
      </c>
      <c r="I516" s="26">
        <f t="shared" si="11"/>
        <v>13</v>
      </c>
      <c r="J516" s="26">
        <f t="shared" si="11"/>
        <v>0</v>
      </c>
      <c r="K516" s="26">
        <f t="shared" si="11"/>
        <v>0</v>
      </c>
      <c r="L516" s="26">
        <f t="shared" si="11"/>
        <v>11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10</v>
      </c>
      <c r="Q516" s="26">
        <f t="shared" si="11"/>
        <v>5</v>
      </c>
      <c r="R516" s="26">
        <f t="shared" si="11"/>
        <v>15</v>
      </c>
      <c r="S516" s="26">
        <f t="shared" si="11"/>
        <v>2</v>
      </c>
      <c r="T516" s="26">
        <f t="shared" si="11"/>
        <v>0</v>
      </c>
      <c r="U516" s="26">
        <f t="shared" si="11"/>
        <v>3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29</v>
      </c>
      <c r="AJ516" s="26">
        <f t="shared" si="11"/>
        <v>5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1</v>
      </c>
      <c r="AO516" s="26">
        <f t="shared" si="11"/>
        <v>6</v>
      </c>
      <c r="AP516" s="26">
        <f t="shared" si="11"/>
        <v>20</v>
      </c>
      <c r="AQ516" s="26">
        <f t="shared" si="11"/>
        <v>5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3</v>
      </c>
      <c r="AV516" s="26">
        <f t="shared" si="11"/>
        <v>8</v>
      </c>
      <c r="AW516" s="26">
        <f t="shared" si="11"/>
        <v>5</v>
      </c>
      <c r="AX516" s="26">
        <f t="shared" si="11"/>
        <v>2</v>
      </c>
      <c r="AY516" s="26">
        <f t="shared" si="11"/>
        <v>0</v>
      </c>
      <c r="AZ516" s="26">
        <f t="shared" si="11"/>
        <v>3</v>
      </c>
      <c r="BA516" s="26">
        <f t="shared" si="11"/>
        <v>0</v>
      </c>
      <c r="BB516" s="26">
        <f t="shared" si="11"/>
        <v>0</v>
      </c>
      <c r="BC516" s="26">
        <f t="shared" si="11"/>
        <v>3</v>
      </c>
      <c r="BD516" s="26">
        <f t="shared" si="11"/>
        <v>0</v>
      </c>
      <c r="BE516" s="26">
        <f t="shared" si="11"/>
        <v>1</v>
      </c>
      <c r="BF516" s="26">
        <f t="shared" si="11"/>
        <v>0</v>
      </c>
      <c r="BG516" s="26">
        <f t="shared" si="11"/>
        <v>1</v>
      </c>
      <c r="BH516" s="26">
        <f t="shared" si="11"/>
        <v>3</v>
      </c>
      <c r="BI516" s="26">
        <f t="shared" si="11"/>
        <v>1</v>
      </c>
      <c r="BJ516" s="26">
        <f t="shared" si="11"/>
        <v>1</v>
      </c>
      <c r="BK516" s="26">
        <f t="shared" si="11"/>
        <v>0</v>
      </c>
      <c r="BL516" s="26">
        <f t="shared" si="11"/>
        <v>0</v>
      </c>
      <c r="BM516" s="26">
        <f t="shared" si="11"/>
        <v>1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6</v>
      </c>
      <c r="F521" s="29">
        <v>6</v>
      </c>
      <c r="G521" s="29"/>
      <c r="H521" s="26"/>
      <c r="I521" s="26"/>
      <c r="J521" s="29"/>
      <c r="K521" s="29"/>
      <c r="L521" s="29">
        <v>6</v>
      </c>
      <c r="M521" s="29"/>
      <c r="N521" s="26"/>
      <c r="O521" s="29"/>
      <c r="P521" s="29">
        <v>1</v>
      </c>
      <c r="Q521" s="26"/>
      <c r="R521" s="29">
        <v>4</v>
      </c>
      <c r="S521" s="29">
        <v>1</v>
      </c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6</v>
      </c>
      <c r="AJ521" s="26">
        <v>1</v>
      </c>
      <c r="AK521" s="26"/>
      <c r="AL521" s="26"/>
      <c r="AM521" s="29"/>
      <c r="AN521" s="29"/>
      <c r="AO521" s="29">
        <v>2</v>
      </c>
      <c r="AP521" s="29">
        <v>4</v>
      </c>
      <c r="AQ521" s="29"/>
      <c r="AR521" s="26"/>
      <c r="AS521" s="26"/>
      <c r="AT521" s="29"/>
      <c r="AU521" s="26">
        <v>1</v>
      </c>
      <c r="AV521" s="29">
        <v>2</v>
      </c>
      <c r="AW521" s="29">
        <v>1</v>
      </c>
      <c r="AX521" s="29"/>
      <c r="AY521" s="29"/>
      <c r="AZ521" s="29">
        <v>1</v>
      </c>
      <c r="BA521" s="26"/>
      <c r="BB521" s="26"/>
      <c r="BC521" s="26">
        <v>1</v>
      </c>
      <c r="BD521" s="26"/>
      <c r="BE521" s="29"/>
      <c r="BF521" s="29"/>
      <c r="BG521" s="29"/>
      <c r="BH521" s="29"/>
      <c r="BI521" s="29"/>
      <c r="BJ521" s="29"/>
      <c r="BK521" s="29"/>
      <c r="BL521" s="29"/>
      <c r="BM521" s="29">
        <v>1</v>
      </c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3</v>
      </c>
      <c r="F522" s="29">
        <v>3</v>
      </c>
      <c r="G522" s="29"/>
      <c r="H522" s="26"/>
      <c r="I522" s="26">
        <v>3</v>
      </c>
      <c r="J522" s="29"/>
      <c r="K522" s="29"/>
      <c r="L522" s="29">
        <v>1</v>
      </c>
      <c r="M522" s="29"/>
      <c r="N522" s="26"/>
      <c r="O522" s="29"/>
      <c r="P522" s="29">
        <v>1</v>
      </c>
      <c r="Q522" s="26">
        <v>1</v>
      </c>
      <c r="R522" s="29">
        <v>1</v>
      </c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3</v>
      </c>
      <c r="AJ522" s="26"/>
      <c r="AK522" s="26"/>
      <c r="AL522" s="26"/>
      <c r="AM522" s="29"/>
      <c r="AN522" s="29">
        <v>1</v>
      </c>
      <c r="AO522" s="29"/>
      <c r="AP522" s="29">
        <v>2</v>
      </c>
      <c r="AQ522" s="29"/>
      <c r="AR522" s="26"/>
      <c r="AS522" s="26"/>
      <c r="AT522" s="29"/>
      <c r="AU522" s="26"/>
      <c r="AV522" s="29">
        <v>2</v>
      </c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>
        <v>1</v>
      </c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>
        <v>1</v>
      </c>
      <c r="AK523" s="26"/>
      <c r="AL523" s="26"/>
      <c r="AM523" s="29"/>
      <c r="AN523" s="29"/>
      <c r="AO523" s="29"/>
      <c r="AP523" s="29"/>
      <c r="AQ523" s="29">
        <v>1</v>
      </c>
      <c r="AR523" s="26"/>
      <c r="AS523" s="26"/>
      <c r="AT523" s="29"/>
      <c r="AU523" s="26"/>
      <c r="AV523" s="29"/>
      <c r="AW523" s="29">
        <v>1</v>
      </c>
      <c r="AX523" s="29"/>
      <c r="AY523" s="29"/>
      <c r="AZ523" s="29">
        <v>1</v>
      </c>
      <c r="BA523" s="26"/>
      <c r="BB523" s="26"/>
      <c r="BC523" s="26">
        <v>1</v>
      </c>
      <c r="BD523" s="26"/>
      <c r="BE523" s="29"/>
      <c r="BF523" s="29"/>
      <c r="BG523" s="29"/>
      <c r="BH523" s="29"/>
      <c r="BI523" s="29">
        <v>1</v>
      </c>
      <c r="BJ523" s="29">
        <v>1</v>
      </c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1</v>
      </c>
      <c r="F524" s="29">
        <v>1</v>
      </c>
      <c r="G524" s="29"/>
      <c r="H524" s="26"/>
      <c r="I524" s="26"/>
      <c r="J524" s="29"/>
      <c r="K524" s="29"/>
      <c r="L524" s="29">
        <v>1</v>
      </c>
      <c r="M524" s="29"/>
      <c r="N524" s="26"/>
      <c r="O524" s="29"/>
      <c r="P524" s="29"/>
      <c r="Q524" s="26"/>
      <c r="R524" s="29">
        <v>1</v>
      </c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1</v>
      </c>
      <c r="AJ524" s="26"/>
      <c r="AK524" s="26"/>
      <c r="AL524" s="26"/>
      <c r="AM524" s="29"/>
      <c r="AN524" s="29"/>
      <c r="AO524" s="29">
        <v>1</v>
      </c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6</v>
      </c>
      <c r="F528" s="29">
        <v>6</v>
      </c>
      <c r="G528" s="29"/>
      <c r="H528" s="26"/>
      <c r="I528" s="26">
        <v>3</v>
      </c>
      <c r="J528" s="29"/>
      <c r="K528" s="29"/>
      <c r="L528" s="29"/>
      <c r="M528" s="29"/>
      <c r="N528" s="26"/>
      <c r="O528" s="29"/>
      <c r="P528" s="29"/>
      <c r="Q528" s="26">
        <v>2</v>
      </c>
      <c r="R528" s="29">
        <v>3</v>
      </c>
      <c r="S528" s="29">
        <v>1</v>
      </c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6</v>
      </c>
      <c r="AJ528" s="26"/>
      <c r="AK528" s="26"/>
      <c r="AL528" s="26"/>
      <c r="AM528" s="29"/>
      <c r="AN528" s="29"/>
      <c r="AO528" s="29"/>
      <c r="AP528" s="29">
        <v>6</v>
      </c>
      <c r="AQ528" s="29"/>
      <c r="AR528" s="26"/>
      <c r="AS528" s="26"/>
      <c r="AT528" s="29"/>
      <c r="AU528" s="26"/>
      <c r="AV528" s="29">
        <v>2</v>
      </c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1</v>
      </c>
      <c r="F544" s="29">
        <v>1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>
        <v>1</v>
      </c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1</v>
      </c>
      <c r="AJ544" s="26">
        <v>1</v>
      </c>
      <c r="AK544" s="26"/>
      <c r="AL544" s="26"/>
      <c r="AM544" s="29"/>
      <c r="AN544" s="29"/>
      <c r="AO544" s="29"/>
      <c r="AP544" s="29">
        <v>1</v>
      </c>
      <c r="AQ544" s="29"/>
      <c r="AR544" s="26"/>
      <c r="AS544" s="26"/>
      <c r="AT544" s="29"/>
      <c r="AU544" s="26"/>
      <c r="AV544" s="29"/>
      <c r="AW544" s="29">
        <v>1</v>
      </c>
      <c r="AX544" s="29">
        <v>1</v>
      </c>
      <c r="AY544" s="29"/>
      <c r="AZ544" s="29"/>
      <c r="BA544" s="26"/>
      <c r="BB544" s="26"/>
      <c r="BC544" s="26"/>
      <c r="BD544" s="26"/>
      <c r="BE544" s="29"/>
      <c r="BF544" s="29"/>
      <c r="BG544" s="29">
        <v>1</v>
      </c>
      <c r="BH544" s="29">
        <v>1</v>
      </c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>
        <v>3</v>
      </c>
      <c r="F545" s="29">
        <v>3</v>
      </c>
      <c r="G545" s="29"/>
      <c r="H545" s="26">
        <v>1</v>
      </c>
      <c r="I545" s="26"/>
      <c r="J545" s="29"/>
      <c r="K545" s="29"/>
      <c r="L545" s="29"/>
      <c r="M545" s="29"/>
      <c r="N545" s="26"/>
      <c r="O545" s="29"/>
      <c r="P545" s="29"/>
      <c r="Q545" s="26">
        <v>1</v>
      </c>
      <c r="R545" s="29">
        <v>2</v>
      </c>
      <c r="S545" s="29"/>
      <c r="T545" s="29"/>
      <c r="U545" s="29">
        <v>1</v>
      </c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>
        <v>2</v>
      </c>
      <c r="AJ545" s="26">
        <v>1</v>
      </c>
      <c r="AK545" s="26"/>
      <c r="AL545" s="26"/>
      <c r="AM545" s="29"/>
      <c r="AN545" s="29"/>
      <c r="AO545" s="29">
        <v>1</v>
      </c>
      <c r="AP545" s="29">
        <v>1</v>
      </c>
      <c r="AQ545" s="29">
        <v>1</v>
      </c>
      <c r="AR545" s="26"/>
      <c r="AS545" s="26"/>
      <c r="AT545" s="29"/>
      <c r="AU545" s="26"/>
      <c r="AV545" s="29">
        <v>1</v>
      </c>
      <c r="AW545" s="29">
        <v>1</v>
      </c>
      <c r="AX545" s="29">
        <v>1</v>
      </c>
      <c r="AY545" s="29"/>
      <c r="AZ545" s="29"/>
      <c r="BA545" s="26"/>
      <c r="BB545" s="26"/>
      <c r="BC545" s="26"/>
      <c r="BD545" s="26"/>
      <c r="BE545" s="29">
        <v>1</v>
      </c>
      <c r="BF545" s="29"/>
      <c r="BG545" s="29"/>
      <c r="BH545" s="29">
        <v>1</v>
      </c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>
        <v>2</v>
      </c>
      <c r="F548" s="29">
        <v>2</v>
      </c>
      <c r="G548" s="29"/>
      <c r="H548" s="26">
        <v>2</v>
      </c>
      <c r="I548" s="26"/>
      <c r="J548" s="29"/>
      <c r="K548" s="29"/>
      <c r="L548" s="29"/>
      <c r="M548" s="29"/>
      <c r="N548" s="26"/>
      <c r="O548" s="29"/>
      <c r="P548" s="29">
        <v>2</v>
      </c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2</v>
      </c>
      <c r="AJ548" s="26"/>
      <c r="AK548" s="26"/>
      <c r="AL548" s="26"/>
      <c r="AM548" s="29"/>
      <c r="AN548" s="29"/>
      <c r="AO548" s="29"/>
      <c r="AP548" s="29"/>
      <c r="AQ548" s="29">
        <v>2</v>
      </c>
      <c r="AR548" s="26"/>
      <c r="AS548" s="26"/>
      <c r="AT548" s="29"/>
      <c r="AU548" s="26">
        <v>1</v>
      </c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>
      <c r="A550" s="5">
        <v>537</v>
      </c>
      <c r="B550" s="10" t="s">
        <v>327</v>
      </c>
      <c r="C550" s="18" t="s">
        <v>308</v>
      </c>
      <c r="D550" s="18"/>
      <c r="E550" s="26">
        <v>1</v>
      </c>
      <c r="F550" s="29">
        <v>1</v>
      </c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>
        <v>1</v>
      </c>
      <c r="S550" s="29"/>
      <c r="T550" s="29"/>
      <c r="U550" s="29">
        <v>1</v>
      </c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>
        <v>1</v>
      </c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>
      <c r="A553" s="5">
        <v>540</v>
      </c>
      <c r="B553" s="10" t="s">
        <v>330</v>
      </c>
      <c r="C553" s="18" t="s">
        <v>309</v>
      </c>
      <c r="D553" s="18"/>
      <c r="E553" s="26">
        <v>1</v>
      </c>
      <c r="F553" s="29">
        <v>1</v>
      </c>
      <c r="G553" s="29"/>
      <c r="H553" s="26">
        <v>1</v>
      </c>
      <c r="I553" s="26"/>
      <c r="J553" s="29"/>
      <c r="K553" s="29"/>
      <c r="L553" s="29"/>
      <c r="M553" s="29"/>
      <c r="N553" s="26"/>
      <c r="O553" s="29"/>
      <c r="P553" s="29">
        <v>1</v>
      </c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>
        <v>1</v>
      </c>
      <c r="AJ553" s="26"/>
      <c r="AK553" s="26"/>
      <c r="AL553" s="26"/>
      <c r="AM553" s="29"/>
      <c r="AN553" s="29"/>
      <c r="AO553" s="29"/>
      <c r="AP553" s="29">
        <v>1</v>
      </c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5</v>
      </c>
      <c r="F556" s="29">
        <v>5</v>
      </c>
      <c r="G556" s="29"/>
      <c r="H556" s="26"/>
      <c r="I556" s="26">
        <v>5</v>
      </c>
      <c r="J556" s="29"/>
      <c r="K556" s="29"/>
      <c r="L556" s="29">
        <v>3</v>
      </c>
      <c r="M556" s="29"/>
      <c r="N556" s="26"/>
      <c r="O556" s="29"/>
      <c r="P556" s="29">
        <v>4</v>
      </c>
      <c r="Q556" s="26"/>
      <c r="R556" s="29">
        <v>1</v>
      </c>
      <c r="S556" s="29"/>
      <c r="T556" s="29"/>
      <c r="U556" s="29">
        <v>1</v>
      </c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4</v>
      </c>
      <c r="AJ556" s="26"/>
      <c r="AK556" s="26"/>
      <c r="AL556" s="26"/>
      <c r="AM556" s="29"/>
      <c r="AN556" s="29"/>
      <c r="AO556" s="29">
        <v>1</v>
      </c>
      <c r="AP556" s="29">
        <v>3</v>
      </c>
      <c r="AQ556" s="29">
        <v>1</v>
      </c>
      <c r="AR556" s="26"/>
      <c r="AS556" s="26"/>
      <c r="AT556" s="29"/>
      <c r="AU556" s="26">
        <v>1</v>
      </c>
      <c r="AV556" s="29">
        <v>1</v>
      </c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>
        <v>2</v>
      </c>
      <c r="F557" s="29">
        <v>2</v>
      </c>
      <c r="G557" s="29"/>
      <c r="H557" s="26">
        <v>1</v>
      </c>
      <c r="I557" s="26">
        <v>2</v>
      </c>
      <c r="J557" s="29"/>
      <c r="K557" s="29"/>
      <c r="L557" s="29"/>
      <c r="M557" s="29"/>
      <c r="N557" s="26"/>
      <c r="O557" s="29"/>
      <c r="P557" s="29">
        <v>1</v>
      </c>
      <c r="Q557" s="26"/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2</v>
      </c>
      <c r="AJ557" s="26">
        <v>1</v>
      </c>
      <c r="AK557" s="26"/>
      <c r="AL557" s="26"/>
      <c r="AM557" s="29"/>
      <c r="AN557" s="29"/>
      <c r="AO557" s="29">
        <v>1</v>
      </c>
      <c r="AP557" s="29">
        <v>1</v>
      </c>
      <c r="AQ557" s="29"/>
      <c r="AR557" s="26"/>
      <c r="AS557" s="26"/>
      <c r="AT557" s="29"/>
      <c r="AU557" s="26"/>
      <c r="AV557" s="29"/>
      <c r="AW557" s="29">
        <v>1</v>
      </c>
      <c r="AX557" s="29"/>
      <c r="AY557" s="29"/>
      <c r="AZ557" s="29">
        <v>1</v>
      </c>
      <c r="BA557" s="26"/>
      <c r="BB557" s="26"/>
      <c r="BC557" s="26">
        <v>1</v>
      </c>
      <c r="BD557" s="26"/>
      <c r="BE557" s="29"/>
      <c r="BF557" s="29"/>
      <c r="BG557" s="29"/>
      <c r="BH557" s="29">
        <v>1</v>
      </c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374</v>
      </c>
      <c r="F558" s="26">
        <f aca="true" t="shared" si="12" ref="F558:BQ558">SUM(F560:F622)</f>
        <v>369</v>
      </c>
      <c r="G558" s="26">
        <f t="shared" si="12"/>
        <v>5</v>
      </c>
      <c r="H558" s="26">
        <f t="shared" si="12"/>
        <v>57</v>
      </c>
      <c r="I558" s="26">
        <f t="shared" si="12"/>
        <v>8</v>
      </c>
      <c r="J558" s="26">
        <f t="shared" si="12"/>
        <v>0</v>
      </c>
      <c r="K558" s="26">
        <f t="shared" si="12"/>
        <v>0</v>
      </c>
      <c r="L558" s="26">
        <f t="shared" si="12"/>
        <v>1</v>
      </c>
      <c r="M558" s="26">
        <f t="shared" si="12"/>
        <v>4</v>
      </c>
      <c r="N558" s="26">
        <f t="shared" si="12"/>
        <v>0</v>
      </c>
      <c r="O558" s="26">
        <f t="shared" si="12"/>
        <v>4</v>
      </c>
      <c r="P558" s="26">
        <f t="shared" si="12"/>
        <v>69</v>
      </c>
      <c r="Q558" s="26">
        <f t="shared" si="12"/>
        <v>62</v>
      </c>
      <c r="R558" s="26">
        <f t="shared" si="12"/>
        <v>200</v>
      </c>
      <c r="S558" s="26">
        <f t="shared" si="12"/>
        <v>30</v>
      </c>
      <c r="T558" s="26">
        <f t="shared" si="12"/>
        <v>9</v>
      </c>
      <c r="U558" s="26">
        <f t="shared" si="12"/>
        <v>28</v>
      </c>
      <c r="V558" s="26">
        <f t="shared" si="12"/>
        <v>0</v>
      </c>
      <c r="W558" s="26">
        <f t="shared" si="12"/>
        <v>1</v>
      </c>
      <c r="X558" s="26">
        <f t="shared" si="12"/>
        <v>0</v>
      </c>
      <c r="Y558" s="26">
        <f t="shared" si="12"/>
        <v>0</v>
      </c>
      <c r="Z558" s="26">
        <f t="shared" si="12"/>
        <v>1</v>
      </c>
      <c r="AA558" s="26">
        <f t="shared" si="12"/>
        <v>0</v>
      </c>
      <c r="AB558" s="26">
        <f t="shared" si="12"/>
        <v>0</v>
      </c>
      <c r="AC558" s="26">
        <f t="shared" si="12"/>
        <v>1</v>
      </c>
      <c r="AD558" s="26">
        <f t="shared" si="12"/>
        <v>3</v>
      </c>
      <c r="AE558" s="26">
        <f t="shared" si="12"/>
        <v>3</v>
      </c>
      <c r="AF558" s="26">
        <f t="shared" si="12"/>
        <v>3</v>
      </c>
      <c r="AG558" s="26">
        <f t="shared" si="12"/>
        <v>31</v>
      </c>
      <c r="AH558" s="26">
        <f t="shared" si="12"/>
        <v>2</v>
      </c>
      <c r="AI558" s="26">
        <f t="shared" si="12"/>
        <v>301</v>
      </c>
      <c r="AJ558" s="26">
        <f t="shared" si="12"/>
        <v>95</v>
      </c>
      <c r="AK558" s="26">
        <f t="shared" si="12"/>
        <v>0</v>
      </c>
      <c r="AL558" s="26">
        <f t="shared" si="12"/>
        <v>0</v>
      </c>
      <c r="AM558" s="26">
        <f t="shared" si="12"/>
        <v>12</v>
      </c>
      <c r="AN558" s="26">
        <f t="shared" si="12"/>
        <v>16</v>
      </c>
      <c r="AO558" s="26">
        <f t="shared" si="12"/>
        <v>114</v>
      </c>
      <c r="AP558" s="26">
        <f t="shared" si="12"/>
        <v>190</v>
      </c>
      <c r="AQ558" s="26">
        <f t="shared" si="12"/>
        <v>39</v>
      </c>
      <c r="AR558" s="26">
        <f t="shared" si="12"/>
        <v>2</v>
      </c>
      <c r="AS558" s="26">
        <f t="shared" si="12"/>
        <v>1</v>
      </c>
      <c r="AT558" s="26">
        <f t="shared" si="12"/>
        <v>0</v>
      </c>
      <c r="AU558" s="26">
        <f t="shared" si="12"/>
        <v>24</v>
      </c>
      <c r="AV558" s="26">
        <f t="shared" si="12"/>
        <v>63</v>
      </c>
      <c r="AW558" s="26">
        <f t="shared" si="12"/>
        <v>103</v>
      </c>
      <c r="AX558" s="26">
        <f t="shared" si="12"/>
        <v>40</v>
      </c>
      <c r="AY558" s="26">
        <f t="shared" si="12"/>
        <v>21</v>
      </c>
      <c r="AZ558" s="26">
        <f t="shared" si="12"/>
        <v>42</v>
      </c>
      <c r="BA558" s="26">
        <f t="shared" si="12"/>
        <v>3</v>
      </c>
      <c r="BB558" s="26">
        <f t="shared" si="12"/>
        <v>0</v>
      </c>
      <c r="BC558" s="26">
        <f t="shared" si="12"/>
        <v>33</v>
      </c>
      <c r="BD558" s="26">
        <f t="shared" si="12"/>
        <v>1</v>
      </c>
      <c r="BE558" s="26">
        <f t="shared" si="12"/>
        <v>2</v>
      </c>
      <c r="BF558" s="26">
        <f t="shared" si="12"/>
        <v>61</v>
      </c>
      <c r="BG558" s="26">
        <f t="shared" si="12"/>
        <v>3</v>
      </c>
      <c r="BH558" s="26">
        <f t="shared" si="12"/>
        <v>53</v>
      </c>
      <c r="BI558" s="26">
        <f t="shared" si="12"/>
        <v>21</v>
      </c>
      <c r="BJ558" s="26">
        <f t="shared" si="12"/>
        <v>14</v>
      </c>
      <c r="BK558" s="26">
        <f t="shared" si="12"/>
        <v>7</v>
      </c>
      <c r="BL558" s="26">
        <f t="shared" si="12"/>
        <v>0</v>
      </c>
      <c r="BM558" s="26">
        <f t="shared" si="12"/>
        <v>6</v>
      </c>
      <c r="BN558" s="26">
        <f t="shared" si="12"/>
        <v>3</v>
      </c>
      <c r="BO558" s="26">
        <f t="shared" si="12"/>
        <v>0</v>
      </c>
      <c r="BP558" s="26">
        <f t="shared" si="12"/>
        <v>22</v>
      </c>
      <c r="BQ558" s="26">
        <f t="shared" si="12"/>
        <v>1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373</v>
      </c>
      <c r="F559" s="26">
        <f aca="true" t="shared" si="13" ref="F559:BQ559">SUM(F560:F599)</f>
        <v>368</v>
      </c>
      <c r="G559" s="26">
        <f t="shared" si="13"/>
        <v>5</v>
      </c>
      <c r="H559" s="26">
        <f t="shared" si="13"/>
        <v>57</v>
      </c>
      <c r="I559" s="26">
        <f t="shared" si="13"/>
        <v>8</v>
      </c>
      <c r="J559" s="26">
        <f t="shared" si="13"/>
        <v>0</v>
      </c>
      <c r="K559" s="26">
        <f t="shared" si="13"/>
        <v>0</v>
      </c>
      <c r="L559" s="26">
        <f t="shared" si="13"/>
        <v>1</v>
      </c>
      <c r="M559" s="26">
        <f t="shared" si="13"/>
        <v>4</v>
      </c>
      <c r="N559" s="26">
        <f t="shared" si="13"/>
        <v>0</v>
      </c>
      <c r="O559" s="26">
        <f t="shared" si="13"/>
        <v>4</v>
      </c>
      <c r="P559" s="26">
        <f t="shared" si="13"/>
        <v>69</v>
      </c>
      <c r="Q559" s="26">
        <f t="shared" si="13"/>
        <v>62</v>
      </c>
      <c r="R559" s="26">
        <f t="shared" si="13"/>
        <v>199</v>
      </c>
      <c r="S559" s="26">
        <f t="shared" si="13"/>
        <v>30</v>
      </c>
      <c r="T559" s="26">
        <f t="shared" si="13"/>
        <v>9</v>
      </c>
      <c r="U559" s="26">
        <f t="shared" si="13"/>
        <v>28</v>
      </c>
      <c r="V559" s="26">
        <f t="shared" si="13"/>
        <v>0</v>
      </c>
      <c r="W559" s="26">
        <f t="shared" si="13"/>
        <v>1</v>
      </c>
      <c r="X559" s="26">
        <f t="shared" si="13"/>
        <v>0</v>
      </c>
      <c r="Y559" s="26">
        <f t="shared" si="13"/>
        <v>0</v>
      </c>
      <c r="Z559" s="26">
        <f t="shared" si="13"/>
        <v>1</v>
      </c>
      <c r="AA559" s="26">
        <f t="shared" si="13"/>
        <v>0</v>
      </c>
      <c r="AB559" s="26">
        <f t="shared" si="13"/>
        <v>0</v>
      </c>
      <c r="AC559" s="26">
        <f t="shared" si="13"/>
        <v>1</v>
      </c>
      <c r="AD559" s="26">
        <f t="shared" si="13"/>
        <v>3</v>
      </c>
      <c r="AE559" s="26">
        <f t="shared" si="13"/>
        <v>3</v>
      </c>
      <c r="AF559" s="26">
        <f t="shared" si="13"/>
        <v>3</v>
      </c>
      <c r="AG559" s="26">
        <f t="shared" si="13"/>
        <v>31</v>
      </c>
      <c r="AH559" s="26">
        <f t="shared" si="13"/>
        <v>2</v>
      </c>
      <c r="AI559" s="26">
        <f t="shared" si="13"/>
        <v>300</v>
      </c>
      <c r="AJ559" s="26">
        <f t="shared" si="13"/>
        <v>95</v>
      </c>
      <c r="AK559" s="26">
        <f t="shared" si="13"/>
        <v>0</v>
      </c>
      <c r="AL559" s="26">
        <f t="shared" si="13"/>
        <v>0</v>
      </c>
      <c r="AM559" s="26">
        <f t="shared" si="13"/>
        <v>12</v>
      </c>
      <c r="AN559" s="26">
        <f t="shared" si="13"/>
        <v>16</v>
      </c>
      <c r="AO559" s="26">
        <f t="shared" si="13"/>
        <v>114</v>
      </c>
      <c r="AP559" s="26">
        <f t="shared" si="13"/>
        <v>189</v>
      </c>
      <c r="AQ559" s="26">
        <f t="shared" si="13"/>
        <v>39</v>
      </c>
      <c r="AR559" s="26">
        <f t="shared" si="13"/>
        <v>2</v>
      </c>
      <c r="AS559" s="26">
        <f t="shared" si="13"/>
        <v>1</v>
      </c>
      <c r="AT559" s="26">
        <f t="shared" si="13"/>
        <v>0</v>
      </c>
      <c r="AU559" s="26">
        <f t="shared" si="13"/>
        <v>24</v>
      </c>
      <c r="AV559" s="26">
        <f t="shared" si="13"/>
        <v>63</v>
      </c>
      <c r="AW559" s="26">
        <f t="shared" si="13"/>
        <v>103</v>
      </c>
      <c r="AX559" s="26">
        <f t="shared" si="13"/>
        <v>40</v>
      </c>
      <c r="AY559" s="26">
        <f t="shared" si="13"/>
        <v>21</v>
      </c>
      <c r="AZ559" s="26">
        <f t="shared" si="13"/>
        <v>42</v>
      </c>
      <c r="BA559" s="26">
        <f t="shared" si="13"/>
        <v>3</v>
      </c>
      <c r="BB559" s="26">
        <f t="shared" si="13"/>
        <v>0</v>
      </c>
      <c r="BC559" s="26">
        <f t="shared" si="13"/>
        <v>33</v>
      </c>
      <c r="BD559" s="26">
        <f t="shared" si="13"/>
        <v>1</v>
      </c>
      <c r="BE559" s="26">
        <f t="shared" si="13"/>
        <v>2</v>
      </c>
      <c r="BF559" s="26">
        <f t="shared" si="13"/>
        <v>61</v>
      </c>
      <c r="BG559" s="26">
        <f t="shared" si="13"/>
        <v>3</v>
      </c>
      <c r="BH559" s="26">
        <f t="shared" si="13"/>
        <v>53</v>
      </c>
      <c r="BI559" s="26">
        <f t="shared" si="13"/>
        <v>21</v>
      </c>
      <c r="BJ559" s="26">
        <f t="shared" si="13"/>
        <v>14</v>
      </c>
      <c r="BK559" s="26">
        <f t="shared" si="13"/>
        <v>7</v>
      </c>
      <c r="BL559" s="26">
        <f t="shared" si="13"/>
        <v>0</v>
      </c>
      <c r="BM559" s="26">
        <f t="shared" si="13"/>
        <v>6</v>
      </c>
      <c r="BN559" s="26">
        <f t="shared" si="13"/>
        <v>3</v>
      </c>
      <c r="BO559" s="26">
        <f t="shared" si="13"/>
        <v>0</v>
      </c>
      <c r="BP559" s="26">
        <f t="shared" si="13"/>
        <v>22</v>
      </c>
      <c r="BQ559" s="26">
        <f t="shared" si="13"/>
        <v>1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>
        <v>8</v>
      </c>
      <c r="F561" s="29">
        <v>6</v>
      </c>
      <c r="G561" s="29">
        <v>2</v>
      </c>
      <c r="H561" s="26">
        <v>1</v>
      </c>
      <c r="I561" s="26"/>
      <c r="J561" s="29"/>
      <c r="K561" s="29"/>
      <c r="L561" s="29"/>
      <c r="M561" s="29"/>
      <c r="N561" s="26"/>
      <c r="O561" s="29"/>
      <c r="P561" s="29">
        <v>4</v>
      </c>
      <c r="Q561" s="26">
        <v>2</v>
      </c>
      <c r="R561" s="29">
        <v>2</v>
      </c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>
        <v>1</v>
      </c>
      <c r="AG561" s="29"/>
      <c r="AH561" s="29"/>
      <c r="AI561" s="29">
        <v>7</v>
      </c>
      <c r="AJ561" s="26"/>
      <c r="AK561" s="26"/>
      <c r="AL561" s="26"/>
      <c r="AM561" s="29">
        <v>2</v>
      </c>
      <c r="AN561" s="29"/>
      <c r="AO561" s="29">
        <v>3</v>
      </c>
      <c r="AP561" s="29">
        <v>1</v>
      </c>
      <c r="AQ561" s="29">
        <v>1</v>
      </c>
      <c r="AR561" s="26"/>
      <c r="AS561" s="26">
        <v>1</v>
      </c>
      <c r="AT561" s="29"/>
      <c r="AU561" s="26">
        <v>1</v>
      </c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3</v>
      </c>
      <c r="F565" s="29">
        <v>3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>
        <v>1</v>
      </c>
      <c r="Q565" s="26"/>
      <c r="R565" s="29">
        <v>2</v>
      </c>
      <c r="S565" s="29"/>
      <c r="T565" s="29"/>
      <c r="U565" s="29">
        <v>1</v>
      </c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2</v>
      </c>
      <c r="AJ565" s="26">
        <v>1</v>
      </c>
      <c r="AK565" s="26"/>
      <c r="AL565" s="26"/>
      <c r="AM565" s="29"/>
      <c r="AN565" s="29">
        <v>1</v>
      </c>
      <c r="AO565" s="29">
        <v>1</v>
      </c>
      <c r="AP565" s="29">
        <v>1</v>
      </c>
      <c r="AQ565" s="29"/>
      <c r="AR565" s="26"/>
      <c r="AS565" s="26"/>
      <c r="AT565" s="29"/>
      <c r="AU565" s="26">
        <v>1</v>
      </c>
      <c r="AV565" s="29"/>
      <c r="AW565" s="29">
        <v>2</v>
      </c>
      <c r="AX565" s="29">
        <v>1</v>
      </c>
      <c r="AY565" s="29">
        <v>1</v>
      </c>
      <c r="AZ565" s="29"/>
      <c r="BA565" s="26"/>
      <c r="BB565" s="26"/>
      <c r="BC565" s="26">
        <v>1</v>
      </c>
      <c r="BD565" s="26"/>
      <c r="BE565" s="29"/>
      <c r="BF565" s="29"/>
      <c r="BG565" s="29">
        <v>1</v>
      </c>
      <c r="BH565" s="29">
        <v>1</v>
      </c>
      <c r="BI565" s="29"/>
      <c r="BJ565" s="29"/>
      <c r="BK565" s="29"/>
      <c r="BL565" s="29"/>
      <c r="BM565" s="29"/>
      <c r="BN565" s="29"/>
      <c r="BO565" s="29"/>
      <c r="BP565" s="26">
        <v>1</v>
      </c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63</v>
      </c>
      <c r="F566" s="29">
        <v>63</v>
      </c>
      <c r="G566" s="29"/>
      <c r="H566" s="26">
        <v>8</v>
      </c>
      <c r="I566" s="26">
        <v>8</v>
      </c>
      <c r="J566" s="29"/>
      <c r="K566" s="29"/>
      <c r="L566" s="29"/>
      <c r="M566" s="29"/>
      <c r="N566" s="26"/>
      <c r="O566" s="29"/>
      <c r="P566" s="29">
        <v>14</v>
      </c>
      <c r="Q566" s="26">
        <v>9</v>
      </c>
      <c r="R566" s="29">
        <v>36</v>
      </c>
      <c r="S566" s="29">
        <v>3</v>
      </c>
      <c r="T566" s="29">
        <v>1</v>
      </c>
      <c r="U566" s="29">
        <v>8</v>
      </c>
      <c r="V566" s="26"/>
      <c r="W566" s="29"/>
      <c r="X566" s="29"/>
      <c r="Y566" s="29"/>
      <c r="Z566" s="29"/>
      <c r="AA566" s="29"/>
      <c r="AB566" s="29"/>
      <c r="AC566" s="29"/>
      <c r="AD566" s="29"/>
      <c r="AE566" s="29">
        <v>2</v>
      </c>
      <c r="AF566" s="29"/>
      <c r="AG566" s="29">
        <v>6</v>
      </c>
      <c r="AH566" s="29"/>
      <c r="AI566" s="29">
        <v>47</v>
      </c>
      <c r="AJ566" s="26">
        <v>19</v>
      </c>
      <c r="AK566" s="26"/>
      <c r="AL566" s="26"/>
      <c r="AM566" s="29">
        <v>3</v>
      </c>
      <c r="AN566" s="29">
        <v>1</v>
      </c>
      <c r="AO566" s="29">
        <v>16</v>
      </c>
      <c r="AP566" s="29">
        <v>37</v>
      </c>
      <c r="AQ566" s="29">
        <v>6</v>
      </c>
      <c r="AR566" s="26"/>
      <c r="AS566" s="26"/>
      <c r="AT566" s="29"/>
      <c r="AU566" s="26">
        <v>3</v>
      </c>
      <c r="AV566" s="29">
        <v>14</v>
      </c>
      <c r="AW566" s="29">
        <v>21</v>
      </c>
      <c r="AX566" s="29">
        <v>8</v>
      </c>
      <c r="AY566" s="29">
        <v>4</v>
      </c>
      <c r="AZ566" s="29">
        <v>9</v>
      </c>
      <c r="BA566" s="26"/>
      <c r="BB566" s="26"/>
      <c r="BC566" s="26">
        <v>6</v>
      </c>
      <c r="BD566" s="26"/>
      <c r="BE566" s="29"/>
      <c r="BF566" s="29">
        <v>15</v>
      </c>
      <c r="BG566" s="29"/>
      <c r="BH566" s="29">
        <v>9</v>
      </c>
      <c r="BI566" s="29">
        <v>3</v>
      </c>
      <c r="BJ566" s="29">
        <v>2</v>
      </c>
      <c r="BK566" s="29">
        <v>1</v>
      </c>
      <c r="BL566" s="29"/>
      <c r="BM566" s="29">
        <v>1</v>
      </c>
      <c r="BN566" s="29"/>
      <c r="BO566" s="29"/>
      <c r="BP566" s="26">
        <v>8</v>
      </c>
      <c r="BQ566" s="26"/>
    </row>
    <row r="567" spans="1:69" ht="45" customHeight="1">
      <c r="A567" s="5">
        <v>554</v>
      </c>
      <c r="B567" s="10" t="s">
        <v>343</v>
      </c>
      <c r="C567" s="18" t="s">
        <v>314</v>
      </c>
      <c r="D567" s="18"/>
      <c r="E567" s="26">
        <v>1</v>
      </c>
      <c r="F567" s="29"/>
      <c r="G567" s="29">
        <v>1</v>
      </c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>
        <v>1</v>
      </c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>
        <v>1</v>
      </c>
      <c r="AJ567" s="26"/>
      <c r="AK567" s="26"/>
      <c r="AL567" s="26"/>
      <c r="AM567" s="29"/>
      <c r="AN567" s="29"/>
      <c r="AO567" s="29">
        <v>1</v>
      </c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170</v>
      </c>
      <c r="F571" s="29">
        <v>169</v>
      </c>
      <c r="G571" s="29">
        <v>1</v>
      </c>
      <c r="H571" s="26">
        <v>17</v>
      </c>
      <c r="I571" s="26"/>
      <c r="J571" s="29"/>
      <c r="K571" s="29"/>
      <c r="L571" s="29"/>
      <c r="M571" s="29">
        <v>4</v>
      </c>
      <c r="N571" s="26"/>
      <c r="O571" s="29">
        <v>4</v>
      </c>
      <c r="P571" s="29">
        <v>39</v>
      </c>
      <c r="Q571" s="26">
        <v>32</v>
      </c>
      <c r="R571" s="29">
        <v>84</v>
      </c>
      <c r="S571" s="29">
        <v>10</v>
      </c>
      <c r="T571" s="29">
        <v>1</v>
      </c>
      <c r="U571" s="29">
        <v>11</v>
      </c>
      <c r="V571" s="26"/>
      <c r="W571" s="29"/>
      <c r="X571" s="29"/>
      <c r="Y571" s="29"/>
      <c r="Z571" s="29"/>
      <c r="AA571" s="29"/>
      <c r="AB571" s="29"/>
      <c r="AC571" s="29">
        <v>1</v>
      </c>
      <c r="AD571" s="29">
        <v>3</v>
      </c>
      <c r="AE571" s="29"/>
      <c r="AF571" s="29">
        <v>1</v>
      </c>
      <c r="AG571" s="29">
        <v>7</v>
      </c>
      <c r="AH571" s="29">
        <v>2</v>
      </c>
      <c r="AI571" s="29">
        <v>145</v>
      </c>
      <c r="AJ571" s="26">
        <v>12</v>
      </c>
      <c r="AK571" s="26"/>
      <c r="AL571" s="26"/>
      <c r="AM571" s="29">
        <v>5</v>
      </c>
      <c r="AN571" s="29">
        <v>8</v>
      </c>
      <c r="AO571" s="29">
        <v>52</v>
      </c>
      <c r="AP571" s="29">
        <v>81</v>
      </c>
      <c r="AQ571" s="29">
        <v>23</v>
      </c>
      <c r="AR571" s="26">
        <v>1</v>
      </c>
      <c r="AS571" s="26"/>
      <c r="AT571" s="29"/>
      <c r="AU571" s="26">
        <v>17</v>
      </c>
      <c r="AV571" s="29">
        <v>44</v>
      </c>
      <c r="AW571" s="29">
        <v>14</v>
      </c>
      <c r="AX571" s="29">
        <v>4</v>
      </c>
      <c r="AY571" s="29">
        <v>5</v>
      </c>
      <c r="AZ571" s="29">
        <v>5</v>
      </c>
      <c r="BA571" s="26"/>
      <c r="BB571" s="26"/>
      <c r="BC571" s="26">
        <v>12</v>
      </c>
      <c r="BD571" s="26"/>
      <c r="BE571" s="29">
        <v>1</v>
      </c>
      <c r="BF571" s="29"/>
      <c r="BG571" s="29">
        <v>1</v>
      </c>
      <c r="BH571" s="29">
        <v>8</v>
      </c>
      <c r="BI571" s="29">
        <v>2</v>
      </c>
      <c r="BJ571" s="29">
        <v>1</v>
      </c>
      <c r="BK571" s="29">
        <v>1</v>
      </c>
      <c r="BL571" s="29"/>
      <c r="BM571" s="29">
        <v>1</v>
      </c>
      <c r="BN571" s="29">
        <v>1</v>
      </c>
      <c r="BO571" s="29"/>
      <c r="BP571" s="26">
        <v>3</v>
      </c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73</v>
      </c>
      <c r="F572" s="29">
        <v>72</v>
      </c>
      <c r="G572" s="29">
        <v>1</v>
      </c>
      <c r="H572" s="26">
        <v>9</v>
      </c>
      <c r="I572" s="26"/>
      <c r="J572" s="29"/>
      <c r="K572" s="29"/>
      <c r="L572" s="29">
        <v>1</v>
      </c>
      <c r="M572" s="29"/>
      <c r="N572" s="26"/>
      <c r="O572" s="29"/>
      <c r="P572" s="29">
        <v>7</v>
      </c>
      <c r="Q572" s="26">
        <v>12</v>
      </c>
      <c r="R572" s="29">
        <v>50</v>
      </c>
      <c r="S572" s="29">
        <v>3</v>
      </c>
      <c r="T572" s="29">
        <v>1</v>
      </c>
      <c r="U572" s="29">
        <v>3</v>
      </c>
      <c r="V572" s="26"/>
      <c r="W572" s="29">
        <v>1</v>
      </c>
      <c r="X572" s="29"/>
      <c r="Y572" s="29"/>
      <c r="Z572" s="29"/>
      <c r="AA572" s="29"/>
      <c r="AB572" s="29"/>
      <c r="AC572" s="29"/>
      <c r="AD572" s="29"/>
      <c r="AE572" s="29">
        <v>1</v>
      </c>
      <c r="AF572" s="29"/>
      <c r="AG572" s="29">
        <v>3</v>
      </c>
      <c r="AH572" s="29"/>
      <c r="AI572" s="29">
        <v>65</v>
      </c>
      <c r="AJ572" s="26">
        <v>54</v>
      </c>
      <c r="AK572" s="26"/>
      <c r="AL572" s="26"/>
      <c r="AM572" s="29">
        <v>2</v>
      </c>
      <c r="AN572" s="29">
        <v>3</v>
      </c>
      <c r="AO572" s="29">
        <v>27</v>
      </c>
      <c r="AP572" s="29">
        <v>37</v>
      </c>
      <c r="AQ572" s="29">
        <v>3</v>
      </c>
      <c r="AR572" s="26">
        <v>1</v>
      </c>
      <c r="AS572" s="26"/>
      <c r="AT572" s="29"/>
      <c r="AU572" s="26">
        <v>1</v>
      </c>
      <c r="AV572" s="29">
        <v>3</v>
      </c>
      <c r="AW572" s="29">
        <v>57</v>
      </c>
      <c r="AX572" s="29">
        <v>22</v>
      </c>
      <c r="AY572" s="29">
        <v>9</v>
      </c>
      <c r="AZ572" s="29">
        <v>26</v>
      </c>
      <c r="BA572" s="26"/>
      <c r="BB572" s="26"/>
      <c r="BC572" s="26">
        <v>13</v>
      </c>
      <c r="BD572" s="26"/>
      <c r="BE572" s="29">
        <v>1</v>
      </c>
      <c r="BF572" s="29">
        <v>43</v>
      </c>
      <c r="BG572" s="29"/>
      <c r="BH572" s="29">
        <v>29</v>
      </c>
      <c r="BI572" s="29">
        <v>14</v>
      </c>
      <c r="BJ572" s="29">
        <v>9</v>
      </c>
      <c r="BK572" s="29">
        <v>5</v>
      </c>
      <c r="BL572" s="29"/>
      <c r="BM572" s="29">
        <v>4</v>
      </c>
      <c r="BN572" s="29">
        <v>2</v>
      </c>
      <c r="BO572" s="29"/>
      <c r="BP572" s="26">
        <v>9</v>
      </c>
      <c r="BQ572" s="26">
        <v>1</v>
      </c>
    </row>
    <row r="573" spans="1:69" ht="25.5" customHeight="1">
      <c r="A573" s="5">
        <v>560</v>
      </c>
      <c r="B573" s="10" t="s">
        <v>349</v>
      </c>
      <c r="C573" s="18" t="s">
        <v>316</v>
      </c>
      <c r="D573" s="18"/>
      <c r="E573" s="26">
        <v>5</v>
      </c>
      <c r="F573" s="29">
        <v>5</v>
      </c>
      <c r="G573" s="29"/>
      <c r="H573" s="26">
        <v>1</v>
      </c>
      <c r="I573" s="26"/>
      <c r="J573" s="29"/>
      <c r="K573" s="29"/>
      <c r="L573" s="29"/>
      <c r="M573" s="29"/>
      <c r="N573" s="26"/>
      <c r="O573" s="29"/>
      <c r="P573" s="29">
        <v>1</v>
      </c>
      <c r="Q573" s="26">
        <v>1</v>
      </c>
      <c r="R573" s="29">
        <v>2</v>
      </c>
      <c r="S573" s="29"/>
      <c r="T573" s="29">
        <v>1</v>
      </c>
      <c r="U573" s="29">
        <v>1</v>
      </c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>
        <v>1</v>
      </c>
      <c r="AH573" s="29"/>
      <c r="AI573" s="29">
        <v>3</v>
      </c>
      <c r="AJ573" s="26"/>
      <c r="AK573" s="26"/>
      <c r="AL573" s="26"/>
      <c r="AM573" s="29"/>
      <c r="AN573" s="29">
        <v>2</v>
      </c>
      <c r="AO573" s="29">
        <v>2</v>
      </c>
      <c r="AP573" s="29">
        <v>1</v>
      </c>
      <c r="AQ573" s="29"/>
      <c r="AR573" s="26"/>
      <c r="AS573" s="26"/>
      <c r="AT573" s="29"/>
      <c r="AU573" s="26"/>
      <c r="AV573" s="29">
        <v>1</v>
      </c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28</v>
      </c>
      <c r="F574" s="29">
        <v>28</v>
      </c>
      <c r="G574" s="29"/>
      <c r="H574" s="26">
        <v>15</v>
      </c>
      <c r="I574" s="26"/>
      <c r="J574" s="29"/>
      <c r="K574" s="29"/>
      <c r="L574" s="29"/>
      <c r="M574" s="29"/>
      <c r="N574" s="26"/>
      <c r="O574" s="29"/>
      <c r="P574" s="29">
        <v>1</v>
      </c>
      <c r="Q574" s="26">
        <v>3</v>
      </c>
      <c r="R574" s="29">
        <v>9</v>
      </c>
      <c r="S574" s="29">
        <v>11</v>
      </c>
      <c r="T574" s="29">
        <v>4</v>
      </c>
      <c r="U574" s="29">
        <v>2</v>
      </c>
      <c r="V574" s="26"/>
      <c r="W574" s="29"/>
      <c r="X574" s="29"/>
      <c r="Y574" s="29"/>
      <c r="Z574" s="29">
        <v>1</v>
      </c>
      <c r="AA574" s="29"/>
      <c r="AB574" s="29"/>
      <c r="AC574" s="29"/>
      <c r="AD574" s="29"/>
      <c r="AE574" s="29"/>
      <c r="AF574" s="29">
        <v>1</v>
      </c>
      <c r="AG574" s="29">
        <v>11</v>
      </c>
      <c r="AH574" s="29"/>
      <c r="AI574" s="29">
        <v>13</v>
      </c>
      <c r="AJ574" s="26">
        <v>3</v>
      </c>
      <c r="AK574" s="26"/>
      <c r="AL574" s="26"/>
      <c r="AM574" s="29"/>
      <c r="AN574" s="29">
        <v>1</v>
      </c>
      <c r="AO574" s="29">
        <v>7</v>
      </c>
      <c r="AP574" s="29">
        <v>16</v>
      </c>
      <c r="AQ574" s="29">
        <v>4</v>
      </c>
      <c r="AR574" s="26"/>
      <c r="AS574" s="26"/>
      <c r="AT574" s="29"/>
      <c r="AU574" s="26">
        <v>1</v>
      </c>
      <c r="AV574" s="29"/>
      <c r="AW574" s="29">
        <v>3</v>
      </c>
      <c r="AX574" s="29">
        <v>1</v>
      </c>
      <c r="AY574" s="29"/>
      <c r="AZ574" s="29">
        <v>2</v>
      </c>
      <c r="BA574" s="26">
        <v>2</v>
      </c>
      <c r="BB574" s="26"/>
      <c r="BC574" s="26">
        <v>1</v>
      </c>
      <c r="BD574" s="26"/>
      <c r="BE574" s="29"/>
      <c r="BF574" s="29"/>
      <c r="BG574" s="29"/>
      <c r="BH574" s="29">
        <v>2</v>
      </c>
      <c r="BI574" s="29">
        <v>1</v>
      </c>
      <c r="BJ574" s="29">
        <v>1</v>
      </c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16</v>
      </c>
      <c r="F575" s="29">
        <v>16</v>
      </c>
      <c r="G575" s="29"/>
      <c r="H575" s="26">
        <v>6</v>
      </c>
      <c r="I575" s="26"/>
      <c r="J575" s="29"/>
      <c r="K575" s="29"/>
      <c r="L575" s="29"/>
      <c r="M575" s="29"/>
      <c r="N575" s="26"/>
      <c r="O575" s="29"/>
      <c r="P575" s="29">
        <v>1</v>
      </c>
      <c r="Q575" s="26">
        <v>1</v>
      </c>
      <c r="R575" s="29">
        <v>10</v>
      </c>
      <c r="S575" s="29">
        <v>3</v>
      </c>
      <c r="T575" s="29">
        <v>1</v>
      </c>
      <c r="U575" s="29">
        <v>1</v>
      </c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3</v>
      </c>
      <c r="AH575" s="29"/>
      <c r="AI575" s="29">
        <v>12</v>
      </c>
      <c r="AJ575" s="26">
        <v>5</v>
      </c>
      <c r="AK575" s="26"/>
      <c r="AL575" s="26"/>
      <c r="AM575" s="29"/>
      <c r="AN575" s="29"/>
      <c r="AO575" s="29">
        <v>5</v>
      </c>
      <c r="AP575" s="29">
        <v>10</v>
      </c>
      <c r="AQ575" s="29">
        <v>1</v>
      </c>
      <c r="AR575" s="26"/>
      <c r="AS575" s="26"/>
      <c r="AT575" s="29"/>
      <c r="AU575" s="26"/>
      <c r="AV575" s="29"/>
      <c r="AW575" s="29">
        <v>5</v>
      </c>
      <c r="AX575" s="29">
        <v>4</v>
      </c>
      <c r="AY575" s="29">
        <v>1</v>
      </c>
      <c r="AZ575" s="29"/>
      <c r="BA575" s="26">
        <v>1</v>
      </c>
      <c r="BB575" s="26"/>
      <c r="BC575" s="26"/>
      <c r="BD575" s="26"/>
      <c r="BE575" s="29"/>
      <c r="BF575" s="29">
        <v>3</v>
      </c>
      <c r="BG575" s="29">
        <v>1</v>
      </c>
      <c r="BH575" s="29">
        <v>3</v>
      </c>
      <c r="BI575" s="29">
        <v>1</v>
      </c>
      <c r="BJ575" s="29">
        <v>1</v>
      </c>
      <c r="BK575" s="29"/>
      <c r="BL575" s="29"/>
      <c r="BM575" s="29"/>
      <c r="BN575" s="29"/>
      <c r="BO575" s="29"/>
      <c r="BP575" s="26">
        <v>1</v>
      </c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>
      <c r="A589" s="5">
        <v>576</v>
      </c>
      <c r="B589" s="10" t="s">
        <v>365</v>
      </c>
      <c r="C589" s="18" t="s">
        <v>1368</v>
      </c>
      <c r="D589" s="18"/>
      <c r="E589" s="26">
        <v>1</v>
      </c>
      <c r="F589" s="29">
        <v>1</v>
      </c>
      <c r="G589" s="29"/>
      <c r="H589" s="26"/>
      <c r="I589" s="26"/>
      <c r="J589" s="29"/>
      <c r="K589" s="29"/>
      <c r="L589" s="29"/>
      <c r="M589" s="29"/>
      <c r="N589" s="26"/>
      <c r="O589" s="29"/>
      <c r="P589" s="29">
        <v>1</v>
      </c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>
        <v>1</v>
      </c>
      <c r="AJ589" s="26"/>
      <c r="AK589" s="26"/>
      <c r="AL589" s="26"/>
      <c r="AM589" s="29"/>
      <c r="AN589" s="29"/>
      <c r="AO589" s="29"/>
      <c r="AP589" s="29">
        <v>1</v>
      </c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4</v>
      </c>
      <c r="F592" s="29">
        <v>4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>
        <v>1</v>
      </c>
      <c r="R592" s="29">
        <v>3</v>
      </c>
      <c r="S592" s="29"/>
      <c r="T592" s="29"/>
      <c r="U592" s="29">
        <v>1</v>
      </c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3</v>
      </c>
      <c r="AJ592" s="26">
        <v>1</v>
      </c>
      <c r="AK592" s="26"/>
      <c r="AL592" s="26"/>
      <c r="AM592" s="29"/>
      <c r="AN592" s="29"/>
      <c r="AO592" s="29"/>
      <c r="AP592" s="29">
        <v>4</v>
      </c>
      <c r="AQ592" s="29"/>
      <c r="AR592" s="26"/>
      <c r="AS592" s="26"/>
      <c r="AT592" s="29"/>
      <c r="AU592" s="26"/>
      <c r="AV592" s="29">
        <v>1</v>
      </c>
      <c r="AW592" s="29">
        <v>1</v>
      </c>
      <c r="AX592" s="29"/>
      <c r="AY592" s="29">
        <v>1</v>
      </c>
      <c r="AZ592" s="29"/>
      <c r="BA592" s="26"/>
      <c r="BB592" s="26"/>
      <c r="BC592" s="26"/>
      <c r="BD592" s="26">
        <v>1</v>
      </c>
      <c r="BE592" s="29"/>
      <c r="BF592" s="29"/>
      <c r="BG592" s="29"/>
      <c r="BH592" s="29">
        <v>1</v>
      </c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>
        <v>1</v>
      </c>
      <c r="F593" s="29">
        <v>1</v>
      </c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>
        <v>1</v>
      </c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>
        <v>1</v>
      </c>
      <c r="AJ593" s="26"/>
      <c r="AK593" s="26"/>
      <c r="AL593" s="26"/>
      <c r="AM593" s="29"/>
      <c r="AN593" s="29"/>
      <c r="AO593" s="29"/>
      <c r="AP593" s="29"/>
      <c r="AQ593" s="29">
        <v>1</v>
      </c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>
        <v>1</v>
      </c>
      <c r="F600" s="29">
        <v>1</v>
      </c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>
        <v>1</v>
      </c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>
        <v>1</v>
      </c>
      <c r="AJ600" s="26"/>
      <c r="AK600" s="26"/>
      <c r="AL600" s="26"/>
      <c r="AM600" s="29"/>
      <c r="AN600" s="29"/>
      <c r="AO600" s="29"/>
      <c r="AP600" s="29">
        <v>1</v>
      </c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61</v>
      </c>
      <c r="F623" s="26">
        <f aca="true" t="shared" si="14" ref="F623:BQ623">SUM(F624:F643)</f>
        <v>61</v>
      </c>
      <c r="G623" s="26">
        <f t="shared" si="14"/>
        <v>0</v>
      </c>
      <c r="H623" s="26">
        <f t="shared" si="14"/>
        <v>3</v>
      </c>
      <c r="I623" s="26">
        <f t="shared" si="14"/>
        <v>1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7</v>
      </c>
      <c r="Q623" s="26">
        <f t="shared" si="14"/>
        <v>10</v>
      </c>
      <c r="R623" s="26">
        <f t="shared" si="14"/>
        <v>41</v>
      </c>
      <c r="S623" s="26">
        <f t="shared" si="14"/>
        <v>3</v>
      </c>
      <c r="T623" s="26">
        <f t="shared" si="14"/>
        <v>0</v>
      </c>
      <c r="U623" s="26">
        <f t="shared" si="14"/>
        <v>17</v>
      </c>
      <c r="V623" s="26">
        <f t="shared" si="14"/>
        <v>0</v>
      </c>
      <c r="W623" s="26">
        <f t="shared" si="14"/>
        <v>1</v>
      </c>
      <c r="X623" s="26">
        <f t="shared" si="14"/>
        <v>0</v>
      </c>
      <c r="Y623" s="26">
        <f t="shared" si="14"/>
        <v>0</v>
      </c>
      <c r="Z623" s="26">
        <f t="shared" si="14"/>
        <v>3</v>
      </c>
      <c r="AA623" s="26">
        <f t="shared" si="14"/>
        <v>0</v>
      </c>
      <c r="AB623" s="26">
        <f t="shared" si="14"/>
        <v>1</v>
      </c>
      <c r="AC623" s="26">
        <f t="shared" si="14"/>
        <v>3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1</v>
      </c>
      <c r="AH623" s="26">
        <f t="shared" si="14"/>
        <v>0</v>
      </c>
      <c r="AI623" s="26">
        <f t="shared" si="14"/>
        <v>35</v>
      </c>
      <c r="AJ623" s="26">
        <f t="shared" si="14"/>
        <v>1</v>
      </c>
      <c r="AK623" s="26">
        <f t="shared" si="14"/>
        <v>0</v>
      </c>
      <c r="AL623" s="26">
        <f t="shared" si="14"/>
        <v>0</v>
      </c>
      <c r="AM623" s="26">
        <f t="shared" si="14"/>
        <v>3</v>
      </c>
      <c r="AN623" s="26">
        <f t="shared" si="14"/>
        <v>2</v>
      </c>
      <c r="AO623" s="26">
        <f t="shared" si="14"/>
        <v>19</v>
      </c>
      <c r="AP623" s="26">
        <f t="shared" si="14"/>
        <v>30</v>
      </c>
      <c r="AQ623" s="26">
        <f t="shared" si="14"/>
        <v>6</v>
      </c>
      <c r="AR623" s="26">
        <f t="shared" si="14"/>
        <v>1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1</v>
      </c>
      <c r="AW623" s="26">
        <f t="shared" si="14"/>
        <v>1</v>
      </c>
      <c r="AX623" s="26">
        <f t="shared" si="14"/>
        <v>0</v>
      </c>
      <c r="AY623" s="26">
        <f t="shared" si="14"/>
        <v>0</v>
      </c>
      <c r="AZ623" s="26">
        <f t="shared" si="14"/>
        <v>1</v>
      </c>
      <c r="BA623" s="26">
        <f t="shared" si="14"/>
        <v>0</v>
      </c>
      <c r="BB623" s="26">
        <f t="shared" si="14"/>
        <v>0</v>
      </c>
      <c r="BC623" s="26">
        <f t="shared" si="14"/>
        <v>1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1</v>
      </c>
      <c r="BJ623" s="26">
        <f t="shared" si="14"/>
        <v>1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>
      <c r="A630" s="5">
        <v>617</v>
      </c>
      <c r="B630" s="10" t="s">
        <v>397</v>
      </c>
      <c r="C630" s="18" t="s">
        <v>1383</v>
      </c>
      <c r="D630" s="18"/>
      <c r="E630" s="26">
        <v>2</v>
      </c>
      <c r="F630" s="29">
        <v>2</v>
      </c>
      <c r="G630" s="29"/>
      <c r="H630" s="26">
        <v>1</v>
      </c>
      <c r="I630" s="26"/>
      <c r="J630" s="29"/>
      <c r="K630" s="29"/>
      <c r="L630" s="29"/>
      <c r="M630" s="29"/>
      <c r="N630" s="26"/>
      <c r="O630" s="29"/>
      <c r="P630" s="29"/>
      <c r="Q630" s="26"/>
      <c r="R630" s="29">
        <v>2</v>
      </c>
      <c r="S630" s="29"/>
      <c r="T630" s="29"/>
      <c r="U630" s="29">
        <v>1</v>
      </c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>
        <v>1</v>
      </c>
      <c r="AJ630" s="26"/>
      <c r="AK630" s="26"/>
      <c r="AL630" s="26"/>
      <c r="AM630" s="29"/>
      <c r="AN630" s="29"/>
      <c r="AO630" s="29"/>
      <c r="AP630" s="29">
        <v>1</v>
      </c>
      <c r="AQ630" s="29"/>
      <c r="AR630" s="26">
        <v>1</v>
      </c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398</v>
      </c>
      <c r="C631" s="18" t="s">
        <v>1383</v>
      </c>
      <c r="D631" s="18"/>
      <c r="E631" s="26">
        <v>1</v>
      </c>
      <c r="F631" s="29">
        <v>1</v>
      </c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>
        <v>1</v>
      </c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>
        <v>1</v>
      </c>
      <c r="AJ631" s="26">
        <v>1</v>
      </c>
      <c r="AK631" s="26"/>
      <c r="AL631" s="26"/>
      <c r="AM631" s="29"/>
      <c r="AN631" s="29"/>
      <c r="AO631" s="29"/>
      <c r="AP631" s="29"/>
      <c r="AQ631" s="29">
        <v>1</v>
      </c>
      <c r="AR631" s="26"/>
      <c r="AS631" s="26"/>
      <c r="AT631" s="29"/>
      <c r="AU631" s="26"/>
      <c r="AV631" s="29"/>
      <c r="AW631" s="29">
        <v>1</v>
      </c>
      <c r="AX631" s="29"/>
      <c r="AY631" s="29"/>
      <c r="AZ631" s="29">
        <v>1</v>
      </c>
      <c r="BA631" s="26"/>
      <c r="BB631" s="26"/>
      <c r="BC631" s="26">
        <v>1</v>
      </c>
      <c r="BD631" s="26"/>
      <c r="BE631" s="29"/>
      <c r="BF631" s="29"/>
      <c r="BG631" s="29"/>
      <c r="BH631" s="29"/>
      <c r="BI631" s="29">
        <v>1</v>
      </c>
      <c r="BJ631" s="29">
        <v>1</v>
      </c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399</v>
      </c>
      <c r="C636" s="18" t="s">
        <v>1384</v>
      </c>
      <c r="D636" s="18"/>
      <c r="E636" s="26">
        <v>2</v>
      </c>
      <c r="F636" s="29">
        <v>2</v>
      </c>
      <c r="G636" s="29"/>
      <c r="H636" s="26">
        <v>2</v>
      </c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>
        <v>2</v>
      </c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>
        <v>1</v>
      </c>
      <c r="AH636" s="29"/>
      <c r="AI636" s="29">
        <v>1</v>
      </c>
      <c r="AJ636" s="26"/>
      <c r="AK636" s="26"/>
      <c r="AL636" s="26"/>
      <c r="AM636" s="29"/>
      <c r="AN636" s="29"/>
      <c r="AO636" s="29"/>
      <c r="AP636" s="29">
        <v>2</v>
      </c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55</v>
      </c>
      <c r="F640" s="29">
        <v>55</v>
      </c>
      <c r="G640" s="29"/>
      <c r="H640" s="26"/>
      <c r="I640" s="26">
        <v>1</v>
      </c>
      <c r="J640" s="29"/>
      <c r="K640" s="29"/>
      <c r="L640" s="29"/>
      <c r="M640" s="29"/>
      <c r="N640" s="26"/>
      <c r="O640" s="29"/>
      <c r="P640" s="29">
        <v>6</v>
      </c>
      <c r="Q640" s="26">
        <v>10</v>
      </c>
      <c r="R640" s="29">
        <v>38</v>
      </c>
      <c r="S640" s="29">
        <v>1</v>
      </c>
      <c r="T640" s="29"/>
      <c r="U640" s="29">
        <v>16</v>
      </c>
      <c r="V640" s="26"/>
      <c r="W640" s="29">
        <v>1</v>
      </c>
      <c r="X640" s="29"/>
      <c r="Y640" s="29"/>
      <c r="Z640" s="29">
        <v>3</v>
      </c>
      <c r="AA640" s="29"/>
      <c r="AB640" s="29">
        <v>1</v>
      </c>
      <c r="AC640" s="29">
        <v>3</v>
      </c>
      <c r="AD640" s="29"/>
      <c r="AE640" s="29"/>
      <c r="AF640" s="29"/>
      <c r="AG640" s="29"/>
      <c r="AH640" s="29"/>
      <c r="AI640" s="29">
        <v>31</v>
      </c>
      <c r="AJ640" s="26"/>
      <c r="AK640" s="26"/>
      <c r="AL640" s="26"/>
      <c r="AM640" s="29">
        <v>3</v>
      </c>
      <c r="AN640" s="29">
        <v>2</v>
      </c>
      <c r="AO640" s="29">
        <v>19</v>
      </c>
      <c r="AP640" s="29">
        <v>26</v>
      </c>
      <c r="AQ640" s="29">
        <v>5</v>
      </c>
      <c r="AR640" s="26"/>
      <c r="AS640" s="26"/>
      <c r="AT640" s="29"/>
      <c r="AU640" s="26"/>
      <c r="AV640" s="29">
        <v>1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>
      <c r="A641" s="5">
        <v>628</v>
      </c>
      <c r="B641" s="10" t="s">
        <v>2272</v>
      </c>
      <c r="C641" s="18" t="s">
        <v>2273</v>
      </c>
      <c r="D641" s="18"/>
      <c r="E641" s="26">
        <v>1</v>
      </c>
      <c r="F641" s="29">
        <v>1</v>
      </c>
      <c r="G641" s="29"/>
      <c r="H641" s="26"/>
      <c r="I641" s="26"/>
      <c r="J641" s="29"/>
      <c r="K641" s="29"/>
      <c r="L641" s="29"/>
      <c r="M641" s="29"/>
      <c r="N641" s="26"/>
      <c r="O641" s="29"/>
      <c r="P641" s="29">
        <v>1</v>
      </c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>
        <v>1</v>
      </c>
      <c r="AJ641" s="26"/>
      <c r="AK641" s="26"/>
      <c r="AL641" s="26"/>
      <c r="AM641" s="29"/>
      <c r="AN641" s="29"/>
      <c r="AO641" s="29"/>
      <c r="AP641" s="29">
        <v>1</v>
      </c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58</v>
      </c>
      <c r="F644" s="26">
        <f aca="true" t="shared" si="15" ref="F644:BQ644">SUM(F645:F705)</f>
        <v>57</v>
      </c>
      <c r="G644" s="26">
        <f t="shared" si="15"/>
        <v>1</v>
      </c>
      <c r="H644" s="26">
        <f t="shared" si="15"/>
        <v>15</v>
      </c>
      <c r="I644" s="26">
        <f t="shared" si="15"/>
        <v>3</v>
      </c>
      <c r="J644" s="26">
        <f t="shared" si="15"/>
        <v>0</v>
      </c>
      <c r="K644" s="26">
        <f t="shared" si="15"/>
        <v>0</v>
      </c>
      <c r="L644" s="26">
        <f t="shared" si="15"/>
        <v>8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10</v>
      </c>
      <c r="Q644" s="26">
        <f t="shared" si="15"/>
        <v>3</v>
      </c>
      <c r="R644" s="26">
        <f t="shared" si="15"/>
        <v>28</v>
      </c>
      <c r="S644" s="26">
        <f t="shared" si="15"/>
        <v>17</v>
      </c>
      <c r="T644" s="26">
        <f t="shared" si="15"/>
        <v>0</v>
      </c>
      <c r="U644" s="26">
        <f t="shared" si="15"/>
        <v>4</v>
      </c>
      <c r="V644" s="26">
        <f t="shared" si="15"/>
        <v>0</v>
      </c>
      <c r="W644" s="26">
        <f t="shared" si="15"/>
        <v>3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1</v>
      </c>
      <c r="AC644" s="26">
        <f t="shared" si="15"/>
        <v>0</v>
      </c>
      <c r="AD644" s="26">
        <f t="shared" si="15"/>
        <v>0</v>
      </c>
      <c r="AE644" s="26">
        <f t="shared" si="15"/>
        <v>1</v>
      </c>
      <c r="AF644" s="26">
        <f t="shared" si="15"/>
        <v>1</v>
      </c>
      <c r="AG644" s="26">
        <f t="shared" si="15"/>
        <v>4</v>
      </c>
      <c r="AH644" s="26">
        <f t="shared" si="15"/>
        <v>0</v>
      </c>
      <c r="AI644" s="26">
        <f t="shared" si="15"/>
        <v>44</v>
      </c>
      <c r="AJ644" s="26">
        <f t="shared" si="15"/>
        <v>2</v>
      </c>
      <c r="AK644" s="26">
        <f t="shared" si="15"/>
        <v>0</v>
      </c>
      <c r="AL644" s="26">
        <f t="shared" si="15"/>
        <v>0</v>
      </c>
      <c r="AM644" s="26">
        <f t="shared" si="15"/>
        <v>10</v>
      </c>
      <c r="AN644" s="26">
        <f t="shared" si="15"/>
        <v>1</v>
      </c>
      <c r="AO644" s="26">
        <f t="shared" si="15"/>
        <v>14</v>
      </c>
      <c r="AP644" s="26">
        <f t="shared" si="15"/>
        <v>25</v>
      </c>
      <c r="AQ644" s="26">
        <f t="shared" si="15"/>
        <v>7</v>
      </c>
      <c r="AR644" s="26">
        <f t="shared" si="15"/>
        <v>0</v>
      </c>
      <c r="AS644" s="26">
        <f t="shared" si="15"/>
        <v>1</v>
      </c>
      <c r="AT644" s="26">
        <f t="shared" si="15"/>
        <v>1</v>
      </c>
      <c r="AU644" s="26">
        <f t="shared" si="15"/>
        <v>1</v>
      </c>
      <c r="AV644" s="26">
        <f t="shared" si="15"/>
        <v>5</v>
      </c>
      <c r="AW644" s="26">
        <f t="shared" si="15"/>
        <v>2</v>
      </c>
      <c r="AX644" s="26">
        <f t="shared" si="15"/>
        <v>0</v>
      </c>
      <c r="AY644" s="26">
        <f t="shared" si="15"/>
        <v>1</v>
      </c>
      <c r="AZ644" s="26">
        <f t="shared" si="15"/>
        <v>1</v>
      </c>
      <c r="BA644" s="26">
        <f t="shared" si="15"/>
        <v>0</v>
      </c>
      <c r="BB644" s="26">
        <f t="shared" si="15"/>
        <v>0</v>
      </c>
      <c r="BC644" s="26">
        <f t="shared" si="15"/>
        <v>1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1</v>
      </c>
      <c r="BH644" s="26">
        <f t="shared" si="15"/>
        <v>0</v>
      </c>
      <c r="BI644" s="26">
        <f t="shared" si="15"/>
        <v>1</v>
      </c>
      <c r="BJ644" s="26">
        <f t="shared" si="15"/>
        <v>0</v>
      </c>
      <c r="BK644" s="26">
        <f t="shared" si="15"/>
        <v>1</v>
      </c>
      <c r="BL644" s="26">
        <f t="shared" si="15"/>
        <v>0</v>
      </c>
      <c r="BM644" s="26">
        <f t="shared" si="15"/>
        <v>1</v>
      </c>
      <c r="BN644" s="26">
        <f t="shared" si="15"/>
        <v>1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>
        <v>1</v>
      </c>
      <c r="F651" s="29">
        <v>1</v>
      </c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>
        <v>1</v>
      </c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>
        <v>1</v>
      </c>
      <c r="AJ651" s="26"/>
      <c r="AK651" s="26"/>
      <c r="AL651" s="26"/>
      <c r="AM651" s="29"/>
      <c r="AN651" s="29"/>
      <c r="AO651" s="29">
        <v>1</v>
      </c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>
      <c r="A657" s="5">
        <v>644</v>
      </c>
      <c r="B657" s="10" t="s">
        <v>413</v>
      </c>
      <c r="C657" s="18" t="s">
        <v>1396</v>
      </c>
      <c r="D657" s="18"/>
      <c r="E657" s="26">
        <v>1</v>
      </c>
      <c r="F657" s="29">
        <v>1</v>
      </c>
      <c r="G657" s="29"/>
      <c r="H657" s="26"/>
      <c r="I657" s="26"/>
      <c r="J657" s="29"/>
      <c r="K657" s="29"/>
      <c r="L657" s="29">
        <v>1</v>
      </c>
      <c r="M657" s="29"/>
      <c r="N657" s="26"/>
      <c r="O657" s="29"/>
      <c r="P657" s="29"/>
      <c r="Q657" s="26"/>
      <c r="R657" s="29">
        <v>1</v>
      </c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>
        <v>1</v>
      </c>
      <c r="AJ657" s="26"/>
      <c r="AK657" s="26"/>
      <c r="AL657" s="26"/>
      <c r="AM657" s="29"/>
      <c r="AN657" s="29"/>
      <c r="AO657" s="29"/>
      <c r="AP657" s="29">
        <v>1</v>
      </c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7</v>
      </c>
      <c r="F658" s="29">
        <v>7</v>
      </c>
      <c r="G658" s="29"/>
      <c r="H658" s="26"/>
      <c r="I658" s="26"/>
      <c r="J658" s="29"/>
      <c r="K658" s="29"/>
      <c r="L658" s="29">
        <v>7</v>
      </c>
      <c r="M658" s="29"/>
      <c r="N658" s="26"/>
      <c r="O658" s="29"/>
      <c r="P658" s="29">
        <v>2</v>
      </c>
      <c r="Q658" s="26"/>
      <c r="R658" s="29">
        <v>3</v>
      </c>
      <c r="S658" s="29">
        <v>2</v>
      </c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>
        <v>1</v>
      </c>
      <c r="AF658" s="29"/>
      <c r="AG658" s="29">
        <v>1</v>
      </c>
      <c r="AH658" s="29"/>
      <c r="AI658" s="29">
        <v>5</v>
      </c>
      <c r="AJ658" s="26">
        <v>1</v>
      </c>
      <c r="AK658" s="26"/>
      <c r="AL658" s="26"/>
      <c r="AM658" s="29">
        <v>2</v>
      </c>
      <c r="AN658" s="29"/>
      <c r="AO658" s="29">
        <v>1</v>
      </c>
      <c r="AP658" s="29">
        <v>4</v>
      </c>
      <c r="AQ658" s="29"/>
      <c r="AR658" s="26"/>
      <c r="AS658" s="26"/>
      <c r="AT658" s="29"/>
      <c r="AU658" s="26"/>
      <c r="AV658" s="29"/>
      <c r="AW658" s="29">
        <v>1</v>
      </c>
      <c r="AX658" s="29"/>
      <c r="AY658" s="29"/>
      <c r="AZ658" s="29">
        <v>1</v>
      </c>
      <c r="BA658" s="26"/>
      <c r="BB658" s="26"/>
      <c r="BC658" s="26"/>
      <c r="BD658" s="26"/>
      <c r="BE658" s="29"/>
      <c r="BF658" s="29"/>
      <c r="BG658" s="29">
        <v>1</v>
      </c>
      <c r="BH658" s="29"/>
      <c r="BI658" s="29"/>
      <c r="BJ658" s="29"/>
      <c r="BK658" s="29"/>
      <c r="BL658" s="29"/>
      <c r="BM658" s="29">
        <v>1</v>
      </c>
      <c r="BN658" s="29">
        <v>1</v>
      </c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>
      <c r="A689" s="5">
        <v>676</v>
      </c>
      <c r="B689" s="10" t="s">
        <v>1624</v>
      </c>
      <c r="C689" s="18" t="s">
        <v>1626</v>
      </c>
      <c r="D689" s="18"/>
      <c r="E689" s="26">
        <v>1</v>
      </c>
      <c r="F689" s="29">
        <v>1</v>
      </c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>
        <v>1</v>
      </c>
      <c r="S689" s="29"/>
      <c r="T689" s="29"/>
      <c r="U689" s="29"/>
      <c r="V689" s="26"/>
      <c r="W689" s="29">
        <v>1</v>
      </c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>
        <v>1</v>
      </c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>
      <c r="A694" s="5">
        <v>681</v>
      </c>
      <c r="B694" s="10">
        <v>356</v>
      </c>
      <c r="C694" s="18" t="s">
        <v>1407</v>
      </c>
      <c r="D694" s="18"/>
      <c r="E694" s="26">
        <v>1</v>
      </c>
      <c r="F694" s="29">
        <v>1</v>
      </c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>
        <v>1</v>
      </c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>
        <v>1</v>
      </c>
      <c r="AH694" s="29"/>
      <c r="AI694" s="29"/>
      <c r="AJ694" s="26"/>
      <c r="AK694" s="26"/>
      <c r="AL694" s="26"/>
      <c r="AM694" s="29"/>
      <c r="AN694" s="29"/>
      <c r="AO694" s="29"/>
      <c r="AP694" s="29">
        <v>1</v>
      </c>
      <c r="AQ694" s="29"/>
      <c r="AR694" s="26"/>
      <c r="AS694" s="26"/>
      <c r="AT694" s="29">
        <v>1</v>
      </c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6</v>
      </c>
      <c r="F698" s="29">
        <v>6</v>
      </c>
      <c r="G698" s="29"/>
      <c r="H698" s="26">
        <v>1</v>
      </c>
      <c r="I698" s="26"/>
      <c r="J698" s="29"/>
      <c r="K698" s="29"/>
      <c r="L698" s="29"/>
      <c r="M698" s="29"/>
      <c r="N698" s="26"/>
      <c r="O698" s="29"/>
      <c r="P698" s="29"/>
      <c r="Q698" s="26">
        <v>1</v>
      </c>
      <c r="R698" s="29">
        <v>3</v>
      </c>
      <c r="S698" s="29">
        <v>2</v>
      </c>
      <c r="T698" s="29"/>
      <c r="U698" s="29">
        <v>2</v>
      </c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4</v>
      </c>
      <c r="AJ698" s="26">
        <v>1</v>
      </c>
      <c r="AK698" s="26"/>
      <c r="AL698" s="26"/>
      <c r="AM698" s="29">
        <v>1</v>
      </c>
      <c r="AN698" s="29"/>
      <c r="AO698" s="29">
        <v>3</v>
      </c>
      <c r="AP698" s="29">
        <v>1</v>
      </c>
      <c r="AQ698" s="29">
        <v>1</v>
      </c>
      <c r="AR698" s="26"/>
      <c r="AS698" s="26"/>
      <c r="AT698" s="29"/>
      <c r="AU698" s="26"/>
      <c r="AV698" s="29">
        <v>1</v>
      </c>
      <c r="AW698" s="29">
        <v>1</v>
      </c>
      <c r="AX698" s="29"/>
      <c r="AY698" s="29">
        <v>1</v>
      </c>
      <c r="AZ698" s="29"/>
      <c r="BA698" s="26"/>
      <c r="BB698" s="26"/>
      <c r="BC698" s="26">
        <v>1</v>
      </c>
      <c r="BD698" s="26"/>
      <c r="BE698" s="29"/>
      <c r="BF698" s="29"/>
      <c r="BG698" s="29"/>
      <c r="BH698" s="29"/>
      <c r="BI698" s="29">
        <v>1</v>
      </c>
      <c r="BJ698" s="29"/>
      <c r="BK698" s="29">
        <v>1</v>
      </c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4</v>
      </c>
      <c r="F700" s="29">
        <v>3</v>
      </c>
      <c r="G700" s="29">
        <v>1</v>
      </c>
      <c r="H700" s="26">
        <v>2</v>
      </c>
      <c r="I700" s="26">
        <v>1</v>
      </c>
      <c r="J700" s="29"/>
      <c r="K700" s="29"/>
      <c r="L700" s="29"/>
      <c r="M700" s="29"/>
      <c r="N700" s="26"/>
      <c r="O700" s="29"/>
      <c r="P700" s="29">
        <v>1</v>
      </c>
      <c r="Q700" s="26"/>
      <c r="R700" s="29">
        <v>3</v>
      </c>
      <c r="S700" s="29"/>
      <c r="T700" s="29"/>
      <c r="U700" s="29"/>
      <c r="V700" s="26"/>
      <c r="W700" s="29">
        <v>1</v>
      </c>
      <c r="X700" s="29"/>
      <c r="Y700" s="29"/>
      <c r="Z700" s="29"/>
      <c r="AA700" s="29"/>
      <c r="AB700" s="29"/>
      <c r="AC700" s="29"/>
      <c r="AD700" s="29"/>
      <c r="AE700" s="29"/>
      <c r="AF700" s="29">
        <v>1</v>
      </c>
      <c r="AG700" s="29"/>
      <c r="AH700" s="29"/>
      <c r="AI700" s="29">
        <v>2</v>
      </c>
      <c r="AJ700" s="26"/>
      <c r="AK700" s="26"/>
      <c r="AL700" s="26"/>
      <c r="AM700" s="29">
        <v>1</v>
      </c>
      <c r="AN700" s="29"/>
      <c r="AO700" s="29">
        <v>1</v>
      </c>
      <c r="AP700" s="29">
        <v>2</v>
      </c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37</v>
      </c>
      <c r="F701" s="29">
        <v>37</v>
      </c>
      <c r="G701" s="29"/>
      <c r="H701" s="26">
        <v>12</v>
      </c>
      <c r="I701" s="26">
        <v>2</v>
      </c>
      <c r="J701" s="29"/>
      <c r="K701" s="29"/>
      <c r="L701" s="29"/>
      <c r="M701" s="29"/>
      <c r="N701" s="26"/>
      <c r="O701" s="29"/>
      <c r="P701" s="29">
        <v>7</v>
      </c>
      <c r="Q701" s="26">
        <v>2</v>
      </c>
      <c r="R701" s="29">
        <v>15</v>
      </c>
      <c r="S701" s="29">
        <v>13</v>
      </c>
      <c r="T701" s="29"/>
      <c r="U701" s="29">
        <v>2</v>
      </c>
      <c r="V701" s="26"/>
      <c r="W701" s="29">
        <v>1</v>
      </c>
      <c r="X701" s="29"/>
      <c r="Y701" s="29"/>
      <c r="Z701" s="29"/>
      <c r="AA701" s="29"/>
      <c r="AB701" s="29">
        <v>1</v>
      </c>
      <c r="AC701" s="29"/>
      <c r="AD701" s="29"/>
      <c r="AE701" s="29"/>
      <c r="AF701" s="29"/>
      <c r="AG701" s="29">
        <v>2</v>
      </c>
      <c r="AH701" s="29"/>
      <c r="AI701" s="29">
        <v>31</v>
      </c>
      <c r="AJ701" s="26"/>
      <c r="AK701" s="26"/>
      <c r="AL701" s="26"/>
      <c r="AM701" s="29">
        <v>5</v>
      </c>
      <c r="AN701" s="29">
        <v>1</v>
      </c>
      <c r="AO701" s="29">
        <v>8</v>
      </c>
      <c r="AP701" s="29">
        <v>16</v>
      </c>
      <c r="AQ701" s="29">
        <v>6</v>
      </c>
      <c r="AR701" s="26"/>
      <c r="AS701" s="26">
        <v>1</v>
      </c>
      <c r="AT701" s="29"/>
      <c r="AU701" s="26">
        <v>1</v>
      </c>
      <c r="AV701" s="29">
        <v>4</v>
      </c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38</v>
      </c>
      <c r="F719" s="26">
        <f aca="true" t="shared" si="17" ref="F719:BQ719">SUM(F720:F770)</f>
        <v>38</v>
      </c>
      <c r="G719" s="26">
        <f t="shared" si="17"/>
        <v>0</v>
      </c>
      <c r="H719" s="26">
        <f t="shared" si="17"/>
        <v>7</v>
      </c>
      <c r="I719" s="26">
        <f t="shared" si="17"/>
        <v>5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1</v>
      </c>
      <c r="Q719" s="26">
        <f t="shared" si="17"/>
        <v>8</v>
      </c>
      <c r="R719" s="26">
        <f t="shared" si="17"/>
        <v>17</v>
      </c>
      <c r="S719" s="26">
        <f t="shared" si="17"/>
        <v>10</v>
      </c>
      <c r="T719" s="26">
        <f t="shared" si="17"/>
        <v>2</v>
      </c>
      <c r="U719" s="26">
        <f t="shared" si="17"/>
        <v>2</v>
      </c>
      <c r="V719" s="26">
        <f t="shared" si="17"/>
        <v>7</v>
      </c>
      <c r="W719" s="26">
        <f t="shared" si="17"/>
        <v>20</v>
      </c>
      <c r="X719" s="26">
        <f t="shared" si="17"/>
        <v>3</v>
      </c>
      <c r="Y719" s="26">
        <f t="shared" si="17"/>
        <v>3</v>
      </c>
      <c r="Z719" s="26">
        <f t="shared" si="17"/>
        <v>0</v>
      </c>
      <c r="AA719" s="26">
        <f t="shared" si="17"/>
        <v>0</v>
      </c>
      <c r="AB719" s="26">
        <f t="shared" si="17"/>
        <v>1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1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28</v>
      </c>
      <c r="AN719" s="26">
        <f t="shared" si="17"/>
        <v>2</v>
      </c>
      <c r="AO719" s="26">
        <f t="shared" si="17"/>
        <v>4</v>
      </c>
      <c r="AP719" s="26">
        <f t="shared" si="17"/>
        <v>2</v>
      </c>
      <c r="AQ719" s="26">
        <f t="shared" si="17"/>
        <v>2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3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>
      <c r="A720" s="5">
        <v>707</v>
      </c>
      <c r="B720" s="10" t="s">
        <v>455</v>
      </c>
      <c r="C720" s="18" t="s">
        <v>1419</v>
      </c>
      <c r="D720" s="18"/>
      <c r="E720" s="26">
        <v>1</v>
      </c>
      <c r="F720" s="29">
        <v>1</v>
      </c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>
        <v>1</v>
      </c>
      <c r="R720" s="29"/>
      <c r="S720" s="29"/>
      <c r="T720" s="29"/>
      <c r="U720" s="29"/>
      <c r="V720" s="26">
        <v>1</v>
      </c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>
        <v>1</v>
      </c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456</v>
      </c>
      <c r="C721" s="18" t="s">
        <v>1419</v>
      </c>
      <c r="D721" s="18"/>
      <c r="E721" s="26">
        <v>1</v>
      </c>
      <c r="F721" s="29">
        <v>1</v>
      </c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>
        <v>1</v>
      </c>
      <c r="S721" s="29"/>
      <c r="T721" s="29"/>
      <c r="U721" s="29"/>
      <c r="V721" s="26">
        <v>1</v>
      </c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>
        <v>1</v>
      </c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>
      <c r="A724" s="5">
        <v>711</v>
      </c>
      <c r="B724" s="10" t="s">
        <v>60</v>
      </c>
      <c r="C724" s="18" t="s">
        <v>82</v>
      </c>
      <c r="D724" s="18"/>
      <c r="E724" s="26">
        <v>1</v>
      </c>
      <c r="F724" s="29">
        <v>1</v>
      </c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>
        <v>1</v>
      </c>
      <c r="S724" s="29"/>
      <c r="T724" s="29"/>
      <c r="U724" s="29"/>
      <c r="V724" s="26"/>
      <c r="W724" s="29">
        <v>1</v>
      </c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>
        <v>1</v>
      </c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>
      <c r="A726" s="5">
        <v>713</v>
      </c>
      <c r="B726" s="10" t="s">
        <v>459</v>
      </c>
      <c r="C726" s="18" t="s">
        <v>1613</v>
      </c>
      <c r="D726" s="18"/>
      <c r="E726" s="26">
        <v>4</v>
      </c>
      <c r="F726" s="29">
        <v>4</v>
      </c>
      <c r="G726" s="29"/>
      <c r="H726" s="26"/>
      <c r="I726" s="26">
        <v>4</v>
      </c>
      <c r="J726" s="29"/>
      <c r="K726" s="29"/>
      <c r="L726" s="29"/>
      <c r="M726" s="29"/>
      <c r="N726" s="26"/>
      <c r="O726" s="29"/>
      <c r="P726" s="29"/>
      <c r="Q726" s="26">
        <v>4</v>
      </c>
      <c r="R726" s="29"/>
      <c r="S726" s="29"/>
      <c r="T726" s="29"/>
      <c r="U726" s="29"/>
      <c r="V726" s="26"/>
      <c r="W726" s="29">
        <v>4</v>
      </c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2</v>
      </c>
      <c r="AN726" s="29"/>
      <c r="AO726" s="29"/>
      <c r="AP726" s="29">
        <v>1</v>
      </c>
      <c r="AQ726" s="29">
        <v>1</v>
      </c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12</v>
      </c>
      <c r="F733" s="29">
        <v>12</v>
      </c>
      <c r="G733" s="29"/>
      <c r="H733" s="26">
        <v>5</v>
      </c>
      <c r="I733" s="26"/>
      <c r="J733" s="29"/>
      <c r="K733" s="29"/>
      <c r="L733" s="29"/>
      <c r="M733" s="29"/>
      <c r="N733" s="26"/>
      <c r="O733" s="29"/>
      <c r="P733" s="29"/>
      <c r="Q733" s="26">
        <v>1</v>
      </c>
      <c r="R733" s="29">
        <v>6</v>
      </c>
      <c r="S733" s="29">
        <v>4</v>
      </c>
      <c r="T733" s="29">
        <v>1</v>
      </c>
      <c r="U733" s="29"/>
      <c r="V733" s="26">
        <v>2</v>
      </c>
      <c r="W733" s="29">
        <v>9</v>
      </c>
      <c r="X733" s="29"/>
      <c r="Y733" s="29"/>
      <c r="Z733" s="29"/>
      <c r="AA733" s="29"/>
      <c r="AB733" s="29">
        <v>1</v>
      </c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8</v>
      </c>
      <c r="AN733" s="29">
        <v>1</v>
      </c>
      <c r="AO733" s="29">
        <v>2</v>
      </c>
      <c r="AP733" s="29"/>
      <c r="AQ733" s="29">
        <v>1</v>
      </c>
      <c r="AR733" s="26"/>
      <c r="AS733" s="26"/>
      <c r="AT733" s="29"/>
      <c r="AU733" s="26"/>
      <c r="AV733" s="29">
        <v>1</v>
      </c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>
        <v>1</v>
      </c>
      <c r="F736" s="29">
        <v>1</v>
      </c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>
        <v>1</v>
      </c>
      <c r="T736" s="29"/>
      <c r="U736" s="29"/>
      <c r="V736" s="26">
        <v>1</v>
      </c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>
        <v>1</v>
      </c>
      <c r="AN736" s="29"/>
      <c r="AO736" s="29"/>
      <c r="AP736" s="29"/>
      <c r="AQ736" s="29"/>
      <c r="AR736" s="26"/>
      <c r="AS736" s="26"/>
      <c r="AT736" s="29"/>
      <c r="AU736" s="26"/>
      <c r="AV736" s="29">
        <v>1</v>
      </c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1</v>
      </c>
      <c r="F737" s="29">
        <v>1</v>
      </c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>
        <v>1</v>
      </c>
      <c r="T737" s="29"/>
      <c r="U737" s="29"/>
      <c r="V737" s="26"/>
      <c r="W737" s="29">
        <v>1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>
        <v>1</v>
      </c>
      <c r="AP737" s="29"/>
      <c r="AQ737" s="29"/>
      <c r="AR737" s="26"/>
      <c r="AS737" s="26"/>
      <c r="AT737" s="29"/>
      <c r="AU737" s="26"/>
      <c r="AV737" s="29">
        <v>1</v>
      </c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8</v>
      </c>
      <c r="F738" s="29">
        <v>8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5</v>
      </c>
      <c r="S738" s="29">
        <v>3</v>
      </c>
      <c r="T738" s="29"/>
      <c r="U738" s="29"/>
      <c r="V738" s="26"/>
      <c r="W738" s="29">
        <v>3</v>
      </c>
      <c r="X738" s="29">
        <v>2</v>
      </c>
      <c r="Y738" s="29">
        <v>3</v>
      </c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6</v>
      </c>
      <c r="AN738" s="29">
        <v>1</v>
      </c>
      <c r="AO738" s="29">
        <v>1</v>
      </c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>
        <v>3</v>
      </c>
      <c r="F739" s="29">
        <v>3</v>
      </c>
      <c r="G739" s="29"/>
      <c r="H739" s="26">
        <v>2</v>
      </c>
      <c r="I739" s="26"/>
      <c r="J739" s="29"/>
      <c r="K739" s="29"/>
      <c r="L739" s="29"/>
      <c r="M739" s="29"/>
      <c r="N739" s="26"/>
      <c r="O739" s="29"/>
      <c r="P739" s="29"/>
      <c r="Q739" s="26"/>
      <c r="R739" s="29">
        <v>2</v>
      </c>
      <c r="S739" s="29">
        <v>1</v>
      </c>
      <c r="T739" s="29"/>
      <c r="U739" s="29">
        <v>1</v>
      </c>
      <c r="V739" s="26">
        <v>1</v>
      </c>
      <c r="W739" s="29">
        <v>1</v>
      </c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2</v>
      </c>
      <c r="AN739" s="29"/>
      <c r="AO739" s="29"/>
      <c r="AP739" s="29">
        <v>1</v>
      </c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1594</v>
      </c>
      <c r="C741" s="18" t="s">
        <v>1593</v>
      </c>
      <c r="D741" s="18"/>
      <c r="E741" s="26">
        <v>3</v>
      </c>
      <c r="F741" s="29">
        <v>3</v>
      </c>
      <c r="G741" s="29"/>
      <c r="H741" s="26"/>
      <c r="I741" s="26">
        <v>1</v>
      </c>
      <c r="J741" s="29"/>
      <c r="K741" s="29"/>
      <c r="L741" s="29"/>
      <c r="M741" s="29"/>
      <c r="N741" s="26"/>
      <c r="O741" s="29"/>
      <c r="P741" s="29"/>
      <c r="Q741" s="26">
        <v>1</v>
      </c>
      <c r="R741" s="29">
        <v>1</v>
      </c>
      <c r="S741" s="29"/>
      <c r="T741" s="29">
        <v>1</v>
      </c>
      <c r="U741" s="29"/>
      <c r="V741" s="26">
        <v>1</v>
      </c>
      <c r="W741" s="29">
        <v>1</v>
      </c>
      <c r="X741" s="29"/>
      <c r="Y741" s="29"/>
      <c r="Z741" s="29"/>
      <c r="AA741" s="29"/>
      <c r="AB741" s="29"/>
      <c r="AC741" s="29"/>
      <c r="AD741" s="29"/>
      <c r="AE741" s="29"/>
      <c r="AF741" s="29"/>
      <c r="AG741" s="29">
        <v>1</v>
      </c>
      <c r="AH741" s="29"/>
      <c r="AI741" s="29"/>
      <c r="AJ741" s="26"/>
      <c r="AK741" s="26"/>
      <c r="AL741" s="26"/>
      <c r="AM741" s="29">
        <v>3</v>
      </c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1</v>
      </c>
      <c r="F758" s="29">
        <v>1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>
        <v>1</v>
      </c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>
        <v>1</v>
      </c>
      <c r="AJ758" s="26"/>
      <c r="AK758" s="26"/>
      <c r="AL758" s="26"/>
      <c r="AM758" s="29">
        <v>1</v>
      </c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2</v>
      </c>
      <c r="F767" s="29">
        <v>2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>
        <v>1</v>
      </c>
      <c r="Q767" s="26">
        <v>1</v>
      </c>
      <c r="R767" s="29"/>
      <c r="S767" s="29"/>
      <c r="T767" s="29"/>
      <c r="U767" s="29">
        <v>1</v>
      </c>
      <c r="V767" s="26"/>
      <c r="W767" s="29"/>
      <c r="X767" s="29">
        <v>1</v>
      </c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2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89</v>
      </c>
      <c r="F771" s="26">
        <f aca="true" t="shared" si="18" ref="F771:BQ771">SUM(F772:F832)</f>
        <v>88</v>
      </c>
      <c r="G771" s="26">
        <f t="shared" si="18"/>
        <v>1</v>
      </c>
      <c r="H771" s="26">
        <f t="shared" si="18"/>
        <v>15</v>
      </c>
      <c r="I771" s="26">
        <f t="shared" si="18"/>
        <v>2</v>
      </c>
      <c r="J771" s="26">
        <f t="shared" si="18"/>
        <v>0</v>
      </c>
      <c r="K771" s="26">
        <f t="shared" si="18"/>
        <v>0</v>
      </c>
      <c r="L771" s="26">
        <f t="shared" si="18"/>
        <v>2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12</v>
      </c>
      <c r="Q771" s="26">
        <f t="shared" si="18"/>
        <v>19</v>
      </c>
      <c r="R771" s="26">
        <f t="shared" si="18"/>
        <v>48</v>
      </c>
      <c r="S771" s="26">
        <f t="shared" si="18"/>
        <v>10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3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3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1</v>
      </c>
      <c r="AH771" s="26">
        <f t="shared" si="18"/>
        <v>1</v>
      </c>
      <c r="AI771" s="26">
        <f t="shared" si="18"/>
        <v>77</v>
      </c>
      <c r="AJ771" s="26">
        <f t="shared" si="18"/>
        <v>73</v>
      </c>
      <c r="AK771" s="26">
        <f t="shared" si="18"/>
        <v>0</v>
      </c>
      <c r="AL771" s="26">
        <f t="shared" si="18"/>
        <v>4</v>
      </c>
      <c r="AM771" s="26">
        <f t="shared" si="18"/>
        <v>6</v>
      </c>
      <c r="AN771" s="26">
        <f t="shared" si="18"/>
        <v>2</v>
      </c>
      <c r="AO771" s="26">
        <f t="shared" si="18"/>
        <v>14</v>
      </c>
      <c r="AP771" s="26">
        <f t="shared" si="18"/>
        <v>46</v>
      </c>
      <c r="AQ771" s="26">
        <f t="shared" si="18"/>
        <v>21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1</v>
      </c>
      <c r="AW771" s="26">
        <f t="shared" si="18"/>
        <v>80</v>
      </c>
      <c r="AX771" s="26">
        <f t="shared" si="18"/>
        <v>60</v>
      </c>
      <c r="AY771" s="26">
        <f t="shared" si="18"/>
        <v>8</v>
      </c>
      <c r="AZ771" s="26">
        <f t="shared" si="18"/>
        <v>12</v>
      </c>
      <c r="BA771" s="26">
        <f t="shared" si="18"/>
        <v>15</v>
      </c>
      <c r="BB771" s="26">
        <f t="shared" si="18"/>
        <v>1</v>
      </c>
      <c r="BC771" s="26">
        <f t="shared" si="18"/>
        <v>49</v>
      </c>
      <c r="BD771" s="26">
        <f t="shared" si="18"/>
        <v>0</v>
      </c>
      <c r="BE771" s="26">
        <f t="shared" si="18"/>
        <v>0</v>
      </c>
      <c r="BF771" s="26">
        <f t="shared" si="18"/>
        <v>7</v>
      </c>
      <c r="BG771" s="26">
        <f t="shared" si="18"/>
        <v>8</v>
      </c>
      <c r="BH771" s="26">
        <f t="shared" si="18"/>
        <v>11</v>
      </c>
      <c r="BI771" s="26">
        <f t="shared" si="18"/>
        <v>11</v>
      </c>
      <c r="BJ771" s="26">
        <f t="shared" si="18"/>
        <v>6</v>
      </c>
      <c r="BK771" s="26">
        <f t="shared" si="18"/>
        <v>5</v>
      </c>
      <c r="BL771" s="26">
        <f t="shared" si="18"/>
        <v>0</v>
      </c>
      <c r="BM771" s="26">
        <f t="shared" si="18"/>
        <v>42</v>
      </c>
      <c r="BN771" s="26">
        <f t="shared" si="18"/>
        <v>1</v>
      </c>
      <c r="BO771" s="26">
        <f t="shared" si="18"/>
        <v>4</v>
      </c>
      <c r="BP771" s="26">
        <f t="shared" si="18"/>
        <v>1</v>
      </c>
      <c r="BQ771" s="26">
        <f t="shared" si="18"/>
        <v>11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>
        <v>2</v>
      </c>
      <c r="F797" s="29">
        <v>2</v>
      </c>
      <c r="G797" s="29"/>
      <c r="H797" s="26">
        <v>1</v>
      </c>
      <c r="I797" s="26">
        <v>2</v>
      </c>
      <c r="J797" s="29"/>
      <c r="K797" s="29"/>
      <c r="L797" s="29"/>
      <c r="M797" s="29"/>
      <c r="N797" s="26"/>
      <c r="O797" s="29"/>
      <c r="P797" s="29"/>
      <c r="Q797" s="26"/>
      <c r="R797" s="29"/>
      <c r="S797" s="29">
        <v>2</v>
      </c>
      <c r="T797" s="29"/>
      <c r="U797" s="29"/>
      <c r="V797" s="26"/>
      <c r="W797" s="29"/>
      <c r="X797" s="29"/>
      <c r="Y797" s="29"/>
      <c r="Z797" s="29"/>
      <c r="AA797" s="29"/>
      <c r="AB797" s="29">
        <v>2</v>
      </c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>
        <v>2</v>
      </c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>
      <c r="A798" s="5">
        <v>785</v>
      </c>
      <c r="B798" s="10" t="s">
        <v>504</v>
      </c>
      <c r="C798" s="18" t="s">
        <v>626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>
        <v>1</v>
      </c>
      <c r="T798" s="29"/>
      <c r="U798" s="29"/>
      <c r="V798" s="26"/>
      <c r="W798" s="29">
        <v>1</v>
      </c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>
        <v>1</v>
      </c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>
      <c r="A801" s="5">
        <v>788</v>
      </c>
      <c r="B801" s="10" t="s">
        <v>506</v>
      </c>
      <c r="C801" s="18" t="s">
        <v>627</v>
      </c>
      <c r="D801" s="18"/>
      <c r="E801" s="26">
        <v>1</v>
      </c>
      <c r="F801" s="29">
        <v>1</v>
      </c>
      <c r="G801" s="29"/>
      <c r="H801" s="26">
        <v>1</v>
      </c>
      <c r="I801" s="26"/>
      <c r="J801" s="29"/>
      <c r="K801" s="29"/>
      <c r="L801" s="29"/>
      <c r="M801" s="29"/>
      <c r="N801" s="26"/>
      <c r="O801" s="29"/>
      <c r="P801" s="29"/>
      <c r="Q801" s="26"/>
      <c r="R801" s="29">
        <v>1</v>
      </c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>
        <v>1</v>
      </c>
      <c r="AJ801" s="26"/>
      <c r="AK801" s="26"/>
      <c r="AL801" s="26"/>
      <c r="AM801" s="29"/>
      <c r="AN801" s="29"/>
      <c r="AO801" s="29"/>
      <c r="AP801" s="29">
        <v>1</v>
      </c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>
      <c r="A803" s="5">
        <v>790</v>
      </c>
      <c r="B803" s="10" t="s">
        <v>508</v>
      </c>
      <c r="C803" s="18" t="s">
        <v>628</v>
      </c>
      <c r="D803" s="18"/>
      <c r="E803" s="26">
        <v>1</v>
      </c>
      <c r="F803" s="29">
        <v>1</v>
      </c>
      <c r="G803" s="29"/>
      <c r="H803" s="26">
        <v>1</v>
      </c>
      <c r="I803" s="26"/>
      <c r="J803" s="29"/>
      <c r="K803" s="29"/>
      <c r="L803" s="29"/>
      <c r="M803" s="29"/>
      <c r="N803" s="26"/>
      <c r="O803" s="29"/>
      <c r="P803" s="29"/>
      <c r="Q803" s="26">
        <v>1</v>
      </c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>
        <v>1</v>
      </c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>
        <v>1</v>
      </c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>
        <v>2</v>
      </c>
      <c r="F804" s="29">
        <v>2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>
        <v>1</v>
      </c>
      <c r="R804" s="29">
        <v>1</v>
      </c>
      <c r="S804" s="29"/>
      <c r="T804" s="29"/>
      <c r="U804" s="29"/>
      <c r="V804" s="26"/>
      <c r="W804" s="29">
        <v>1</v>
      </c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>
        <v>1</v>
      </c>
      <c r="AJ804" s="26"/>
      <c r="AK804" s="26"/>
      <c r="AL804" s="26"/>
      <c r="AM804" s="29">
        <v>1</v>
      </c>
      <c r="AN804" s="29"/>
      <c r="AO804" s="29"/>
      <c r="AP804" s="29">
        <v>1</v>
      </c>
      <c r="AQ804" s="29"/>
      <c r="AR804" s="26"/>
      <c r="AS804" s="26"/>
      <c r="AT804" s="29"/>
      <c r="AU804" s="26"/>
      <c r="AV804" s="29"/>
      <c r="AW804" s="29">
        <v>1</v>
      </c>
      <c r="AX804" s="29">
        <v>1</v>
      </c>
      <c r="AY804" s="29"/>
      <c r="AZ804" s="29"/>
      <c r="BA804" s="26"/>
      <c r="BB804" s="26"/>
      <c r="BC804" s="26">
        <v>1</v>
      </c>
      <c r="BD804" s="26"/>
      <c r="BE804" s="29"/>
      <c r="BF804" s="29"/>
      <c r="BG804" s="29"/>
      <c r="BH804" s="29"/>
      <c r="BI804" s="29">
        <v>1</v>
      </c>
      <c r="BJ804" s="29"/>
      <c r="BK804" s="29">
        <v>1</v>
      </c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53</v>
      </c>
      <c r="F812" s="29">
        <v>52</v>
      </c>
      <c r="G812" s="29">
        <v>1</v>
      </c>
      <c r="H812" s="26">
        <v>10</v>
      </c>
      <c r="I812" s="26"/>
      <c r="J812" s="29"/>
      <c r="K812" s="29"/>
      <c r="L812" s="29"/>
      <c r="M812" s="29"/>
      <c r="N812" s="26"/>
      <c r="O812" s="29"/>
      <c r="P812" s="29">
        <v>9</v>
      </c>
      <c r="Q812" s="26">
        <v>10</v>
      </c>
      <c r="R812" s="29">
        <v>28</v>
      </c>
      <c r="S812" s="29">
        <v>6</v>
      </c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>
        <v>1</v>
      </c>
      <c r="AH812" s="29">
        <v>1</v>
      </c>
      <c r="AI812" s="29">
        <v>51</v>
      </c>
      <c r="AJ812" s="26">
        <v>50</v>
      </c>
      <c r="AK812" s="26"/>
      <c r="AL812" s="26"/>
      <c r="AM812" s="29">
        <v>2</v>
      </c>
      <c r="AN812" s="29">
        <v>1</v>
      </c>
      <c r="AO812" s="29">
        <v>8</v>
      </c>
      <c r="AP812" s="29">
        <v>28</v>
      </c>
      <c r="AQ812" s="29">
        <v>14</v>
      </c>
      <c r="AR812" s="26"/>
      <c r="AS812" s="26"/>
      <c r="AT812" s="29"/>
      <c r="AU812" s="26"/>
      <c r="AV812" s="29"/>
      <c r="AW812" s="29">
        <v>52</v>
      </c>
      <c r="AX812" s="29">
        <v>49</v>
      </c>
      <c r="AY812" s="29">
        <v>1</v>
      </c>
      <c r="AZ812" s="29">
        <v>2</v>
      </c>
      <c r="BA812" s="26">
        <v>13</v>
      </c>
      <c r="BB812" s="26"/>
      <c r="BC812" s="26">
        <v>31</v>
      </c>
      <c r="BD812" s="26"/>
      <c r="BE812" s="29"/>
      <c r="BF812" s="29">
        <v>1</v>
      </c>
      <c r="BG812" s="29">
        <v>7</v>
      </c>
      <c r="BH812" s="29"/>
      <c r="BI812" s="29"/>
      <c r="BJ812" s="29"/>
      <c r="BK812" s="29"/>
      <c r="BL812" s="29"/>
      <c r="BM812" s="29">
        <v>41</v>
      </c>
      <c r="BN812" s="29">
        <v>1</v>
      </c>
      <c r="BO812" s="29"/>
      <c r="BP812" s="26"/>
      <c r="BQ812" s="26">
        <v>11</v>
      </c>
    </row>
    <row r="813" spans="1:69" ht="12.75" customHeight="1">
      <c r="A813" s="5">
        <v>800</v>
      </c>
      <c r="B813" s="10" t="s">
        <v>1603</v>
      </c>
      <c r="C813" s="18" t="s">
        <v>1602</v>
      </c>
      <c r="D813" s="18"/>
      <c r="E813" s="26">
        <v>1</v>
      </c>
      <c r="F813" s="29">
        <v>1</v>
      </c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>
        <v>1</v>
      </c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>
        <v>1</v>
      </c>
      <c r="AJ813" s="26">
        <v>1</v>
      </c>
      <c r="AK813" s="26"/>
      <c r="AL813" s="26"/>
      <c r="AM813" s="29"/>
      <c r="AN813" s="29"/>
      <c r="AO813" s="29"/>
      <c r="AP813" s="29">
        <v>1</v>
      </c>
      <c r="AQ813" s="29"/>
      <c r="AR813" s="26"/>
      <c r="AS813" s="26"/>
      <c r="AT813" s="29"/>
      <c r="AU813" s="26"/>
      <c r="AV813" s="29"/>
      <c r="AW813" s="29">
        <v>1</v>
      </c>
      <c r="AX813" s="29">
        <v>1</v>
      </c>
      <c r="AY813" s="29"/>
      <c r="AZ813" s="29"/>
      <c r="BA813" s="26"/>
      <c r="BB813" s="26"/>
      <c r="BC813" s="26">
        <v>1</v>
      </c>
      <c r="BD813" s="26"/>
      <c r="BE813" s="29"/>
      <c r="BF813" s="29"/>
      <c r="BG813" s="29"/>
      <c r="BH813" s="29"/>
      <c r="BI813" s="29"/>
      <c r="BJ813" s="29"/>
      <c r="BK813" s="29"/>
      <c r="BL813" s="29"/>
      <c r="BM813" s="29">
        <v>1</v>
      </c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517</v>
      </c>
      <c r="C814" s="18" t="s">
        <v>632</v>
      </c>
      <c r="D814" s="18"/>
      <c r="E814" s="26">
        <v>3</v>
      </c>
      <c r="F814" s="29">
        <v>3</v>
      </c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>
        <v>3</v>
      </c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>
        <v>3</v>
      </c>
      <c r="AM814" s="29"/>
      <c r="AN814" s="29">
        <v>1</v>
      </c>
      <c r="AO814" s="29"/>
      <c r="AP814" s="29">
        <v>1</v>
      </c>
      <c r="AQ814" s="29">
        <v>1</v>
      </c>
      <c r="AR814" s="26"/>
      <c r="AS814" s="26"/>
      <c r="AT814" s="29"/>
      <c r="AU814" s="26"/>
      <c r="AV814" s="29"/>
      <c r="AW814" s="29">
        <v>3</v>
      </c>
      <c r="AX814" s="29">
        <v>1</v>
      </c>
      <c r="AY814" s="29"/>
      <c r="AZ814" s="29">
        <v>2</v>
      </c>
      <c r="BA814" s="26"/>
      <c r="BB814" s="26"/>
      <c r="BC814" s="26">
        <v>2</v>
      </c>
      <c r="BD814" s="26"/>
      <c r="BE814" s="29"/>
      <c r="BF814" s="29"/>
      <c r="BG814" s="29">
        <v>1</v>
      </c>
      <c r="BH814" s="29"/>
      <c r="BI814" s="29"/>
      <c r="BJ814" s="29"/>
      <c r="BK814" s="29"/>
      <c r="BL814" s="29"/>
      <c r="BM814" s="29"/>
      <c r="BN814" s="29"/>
      <c r="BO814" s="29">
        <v>3</v>
      </c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>
        <v>1</v>
      </c>
      <c r="F817" s="29">
        <v>1</v>
      </c>
      <c r="G817" s="29"/>
      <c r="H817" s="26">
        <v>1</v>
      </c>
      <c r="I817" s="26"/>
      <c r="J817" s="29"/>
      <c r="K817" s="29"/>
      <c r="L817" s="29"/>
      <c r="M817" s="29"/>
      <c r="N817" s="26"/>
      <c r="O817" s="29"/>
      <c r="P817" s="29"/>
      <c r="Q817" s="26"/>
      <c r="R817" s="29">
        <v>1</v>
      </c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1</v>
      </c>
      <c r="AM817" s="29"/>
      <c r="AN817" s="29"/>
      <c r="AO817" s="29"/>
      <c r="AP817" s="29"/>
      <c r="AQ817" s="29">
        <v>1</v>
      </c>
      <c r="AR817" s="26"/>
      <c r="AS817" s="26"/>
      <c r="AT817" s="29"/>
      <c r="AU817" s="26"/>
      <c r="AV817" s="29"/>
      <c r="AW817" s="29">
        <v>1</v>
      </c>
      <c r="AX817" s="29"/>
      <c r="AY817" s="29">
        <v>1</v>
      </c>
      <c r="AZ817" s="29"/>
      <c r="BA817" s="26">
        <v>1</v>
      </c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1</v>
      </c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22</v>
      </c>
      <c r="F822" s="29">
        <v>22</v>
      </c>
      <c r="G822" s="29"/>
      <c r="H822" s="26">
        <v>1</v>
      </c>
      <c r="I822" s="26"/>
      <c r="J822" s="29"/>
      <c r="K822" s="29"/>
      <c r="L822" s="29">
        <v>1</v>
      </c>
      <c r="M822" s="29"/>
      <c r="N822" s="26"/>
      <c r="O822" s="29"/>
      <c r="P822" s="29">
        <v>2</v>
      </c>
      <c r="Q822" s="26">
        <v>6</v>
      </c>
      <c r="R822" s="29">
        <v>13</v>
      </c>
      <c r="S822" s="29">
        <v>1</v>
      </c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22</v>
      </c>
      <c r="AJ822" s="26">
        <v>21</v>
      </c>
      <c r="AK822" s="26"/>
      <c r="AL822" s="26"/>
      <c r="AM822" s="29"/>
      <c r="AN822" s="29"/>
      <c r="AO822" s="29">
        <v>4</v>
      </c>
      <c r="AP822" s="29">
        <v>13</v>
      </c>
      <c r="AQ822" s="29">
        <v>5</v>
      </c>
      <c r="AR822" s="26"/>
      <c r="AS822" s="26"/>
      <c r="AT822" s="29"/>
      <c r="AU822" s="26"/>
      <c r="AV822" s="29">
        <v>1</v>
      </c>
      <c r="AW822" s="29">
        <v>21</v>
      </c>
      <c r="AX822" s="29">
        <v>7</v>
      </c>
      <c r="AY822" s="29">
        <v>6</v>
      </c>
      <c r="AZ822" s="29">
        <v>8</v>
      </c>
      <c r="BA822" s="26">
        <v>1</v>
      </c>
      <c r="BB822" s="26">
        <v>1</v>
      </c>
      <c r="BC822" s="26">
        <v>13</v>
      </c>
      <c r="BD822" s="26"/>
      <c r="BE822" s="29"/>
      <c r="BF822" s="29">
        <v>6</v>
      </c>
      <c r="BG822" s="29"/>
      <c r="BH822" s="29">
        <v>10</v>
      </c>
      <c r="BI822" s="29">
        <v>10</v>
      </c>
      <c r="BJ822" s="29">
        <v>6</v>
      </c>
      <c r="BK822" s="29">
        <v>4</v>
      </c>
      <c r="BL822" s="29"/>
      <c r="BM822" s="29"/>
      <c r="BN822" s="29"/>
      <c r="BO822" s="29"/>
      <c r="BP822" s="26">
        <v>1</v>
      </c>
      <c r="BQ822" s="26"/>
    </row>
    <row r="823" spans="1:69" ht="25.5" customHeight="1">
      <c r="A823" s="5">
        <v>810</v>
      </c>
      <c r="B823" s="10" t="s">
        <v>522</v>
      </c>
      <c r="C823" s="18" t="s">
        <v>636</v>
      </c>
      <c r="D823" s="18"/>
      <c r="E823" s="26">
        <v>1</v>
      </c>
      <c r="F823" s="29">
        <v>1</v>
      </c>
      <c r="G823" s="29"/>
      <c r="H823" s="26"/>
      <c r="I823" s="26"/>
      <c r="J823" s="29"/>
      <c r="K823" s="29"/>
      <c r="L823" s="29">
        <v>1</v>
      </c>
      <c r="M823" s="29"/>
      <c r="N823" s="26"/>
      <c r="O823" s="29"/>
      <c r="P823" s="29">
        <v>1</v>
      </c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>
        <v>1</v>
      </c>
      <c r="AJ823" s="26">
        <v>1</v>
      </c>
      <c r="AK823" s="26"/>
      <c r="AL823" s="26"/>
      <c r="AM823" s="29"/>
      <c r="AN823" s="29"/>
      <c r="AO823" s="29"/>
      <c r="AP823" s="29">
        <v>1</v>
      </c>
      <c r="AQ823" s="29"/>
      <c r="AR823" s="26"/>
      <c r="AS823" s="26"/>
      <c r="AT823" s="29"/>
      <c r="AU823" s="26"/>
      <c r="AV823" s="29"/>
      <c r="AW823" s="29">
        <v>1</v>
      </c>
      <c r="AX823" s="29">
        <v>1</v>
      </c>
      <c r="AY823" s="29"/>
      <c r="AZ823" s="29"/>
      <c r="BA823" s="26"/>
      <c r="BB823" s="26"/>
      <c r="BC823" s="26">
        <v>1</v>
      </c>
      <c r="BD823" s="26"/>
      <c r="BE823" s="29"/>
      <c r="BF823" s="29"/>
      <c r="BG823" s="29"/>
      <c r="BH823" s="29">
        <v>1</v>
      </c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>
      <c r="A825" s="5">
        <v>812</v>
      </c>
      <c r="B825" s="10" t="s">
        <v>524</v>
      </c>
      <c r="C825" s="18" t="s">
        <v>637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>
        <v>1</v>
      </c>
      <c r="S825" s="29"/>
      <c r="T825" s="29"/>
      <c r="U825" s="29"/>
      <c r="V825" s="26"/>
      <c r="W825" s="29">
        <v>1</v>
      </c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>
        <v>1</v>
      </c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125</v>
      </c>
      <c r="F833" s="26">
        <f aca="true" t="shared" si="19" ref="F833:BQ833">SUM(F834:F937)</f>
        <v>125</v>
      </c>
      <c r="G833" s="26">
        <f t="shared" si="19"/>
        <v>0</v>
      </c>
      <c r="H833" s="26">
        <f t="shared" si="19"/>
        <v>0</v>
      </c>
      <c r="I833" s="26">
        <f t="shared" si="19"/>
        <v>7</v>
      </c>
      <c r="J833" s="26">
        <f t="shared" si="19"/>
        <v>0</v>
      </c>
      <c r="K833" s="26">
        <f t="shared" si="19"/>
        <v>0</v>
      </c>
      <c r="L833" s="26">
        <f t="shared" si="19"/>
        <v>6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23</v>
      </c>
      <c r="Q833" s="26">
        <f t="shared" si="19"/>
        <v>34</v>
      </c>
      <c r="R833" s="26">
        <f t="shared" si="19"/>
        <v>64</v>
      </c>
      <c r="S833" s="26">
        <f t="shared" si="19"/>
        <v>4</v>
      </c>
      <c r="T833" s="26">
        <f t="shared" si="19"/>
        <v>0</v>
      </c>
      <c r="U833" s="26">
        <f t="shared" si="19"/>
        <v>1</v>
      </c>
      <c r="V833" s="26">
        <f t="shared" si="19"/>
        <v>0</v>
      </c>
      <c r="W833" s="26">
        <f t="shared" si="19"/>
        <v>0</v>
      </c>
      <c r="X833" s="26">
        <f t="shared" si="19"/>
        <v>119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5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11</v>
      </c>
      <c r="AN833" s="26">
        <f t="shared" si="19"/>
        <v>1</v>
      </c>
      <c r="AO833" s="26">
        <f t="shared" si="19"/>
        <v>57</v>
      </c>
      <c r="AP833" s="26">
        <f t="shared" si="19"/>
        <v>48</v>
      </c>
      <c r="AQ833" s="26">
        <f t="shared" si="19"/>
        <v>8</v>
      </c>
      <c r="AR833" s="26">
        <f t="shared" si="19"/>
        <v>0</v>
      </c>
      <c r="AS833" s="26">
        <f t="shared" si="19"/>
        <v>0</v>
      </c>
      <c r="AT833" s="26">
        <f t="shared" si="19"/>
        <v>1</v>
      </c>
      <c r="AU833" s="26">
        <f t="shared" si="19"/>
        <v>2</v>
      </c>
      <c r="AV833" s="26">
        <f t="shared" si="19"/>
        <v>3</v>
      </c>
      <c r="AW833" s="26">
        <f t="shared" si="19"/>
        <v>1</v>
      </c>
      <c r="AX833" s="26">
        <f t="shared" si="19"/>
        <v>1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1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1</v>
      </c>
      <c r="BN833" s="26">
        <f t="shared" si="19"/>
        <v>1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>
        <v>22</v>
      </c>
      <c r="F834" s="29">
        <v>22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>
        <v>1</v>
      </c>
      <c r="Q834" s="26">
        <v>8</v>
      </c>
      <c r="R834" s="29">
        <v>13</v>
      </c>
      <c r="S834" s="29"/>
      <c r="T834" s="29"/>
      <c r="U834" s="29"/>
      <c r="V834" s="26"/>
      <c r="W834" s="29"/>
      <c r="X834" s="29">
        <v>22</v>
      </c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>
        <v>4</v>
      </c>
      <c r="AN834" s="29"/>
      <c r="AO834" s="29">
        <v>5</v>
      </c>
      <c r="AP834" s="29">
        <v>12</v>
      </c>
      <c r="AQ834" s="29">
        <v>1</v>
      </c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>
      <c r="A835" s="5">
        <v>822</v>
      </c>
      <c r="B835" s="10" t="s">
        <v>533</v>
      </c>
      <c r="C835" s="18" t="s">
        <v>642</v>
      </c>
      <c r="D835" s="18"/>
      <c r="E835" s="26">
        <v>4</v>
      </c>
      <c r="F835" s="29">
        <v>4</v>
      </c>
      <c r="G835" s="29"/>
      <c r="H835" s="26"/>
      <c r="I835" s="26"/>
      <c r="J835" s="29"/>
      <c r="K835" s="29"/>
      <c r="L835" s="29"/>
      <c r="M835" s="29"/>
      <c r="N835" s="26"/>
      <c r="O835" s="29"/>
      <c r="P835" s="29">
        <v>2</v>
      </c>
      <c r="Q835" s="26">
        <v>1</v>
      </c>
      <c r="R835" s="29">
        <v>1</v>
      </c>
      <c r="S835" s="29"/>
      <c r="T835" s="29"/>
      <c r="U835" s="29"/>
      <c r="V835" s="26"/>
      <c r="W835" s="29"/>
      <c r="X835" s="29">
        <v>3</v>
      </c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>
        <v>1</v>
      </c>
      <c r="AJ835" s="26"/>
      <c r="AK835" s="26"/>
      <c r="AL835" s="26"/>
      <c r="AM835" s="29"/>
      <c r="AN835" s="29"/>
      <c r="AO835" s="29">
        <v>3</v>
      </c>
      <c r="AP835" s="29">
        <v>1</v>
      </c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>
      <c r="A847" s="5">
        <v>834</v>
      </c>
      <c r="B847" s="10" t="s">
        <v>542</v>
      </c>
      <c r="C847" s="18" t="s">
        <v>645</v>
      </c>
      <c r="D847" s="18"/>
      <c r="E847" s="26">
        <v>1</v>
      </c>
      <c r="F847" s="29">
        <v>1</v>
      </c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>
        <v>1</v>
      </c>
      <c r="S847" s="29"/>
      <c r="T847" s="29"/>
      <c r="U847" s="29"/>
      <c r="V847" s="26"/>
      <c r="W847" s="29"/>
      <c r="X847" s="29">
        <v>1</v>
      </c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>
        <v>1</v>
      </c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>
      <c r="A848" s="5">
        <v>835</v>
      </c>
      <c r="B848" s="10" t="s">
        <v>543</v>
      </c>
      <c r="C848" s="18" t="s">
        <v>645</v>
      </c>
      <c r="D848" s="18"/>
      <c r="E848" s="26">
        <v>5</v>
      </c>
      <c r="F848" s="29">
        <v>5</v>
      </c>
      <c r="G848" s="29"/>
      <c r="H848" s="26"/>
      <c r="I848" s="26">
        <v>4</v>
      </c>
      <c r="J848" s="29"/>
      <c r="K848" s="29"/>
      <c r="L848" s="29">
        <v>5</v>
      </c>
      <c r="M848" s="29"/>
      <c r="N848" s="26"/>
      <c r="O848" s="29"/>
      <c r="P848" s="29"/>
      <c r="Q848" s="26">
        <v>1</v>
      </c>
      <c r="R848" s="29">
        <v>4</v>
      </c>
      <c r="S848" s="29"/>
      <c r="T848" s="29"/>
      <c r="U848" s="29"/>
      <c r="V848" s="26"/>
      <c r="W848" s="29"/>
      <c r="X848" s="29">
        <v>5</v>
      </c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>
        <v>3</v>
      </c>
      <c r="AP848" s="29">
        <v>2</v>
      </c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>
      <c r="A849" s="5">
        <v>836</v>
      </c>
      <c r="B849" s="10" t="s">
        <v>2327</v>
      </c>
      <c r="C849" s="18" t="s">
        <v>645</v>
      </c>
      <c r="D849" s="18"/>
      <c r="E849" s="26">
        <v>2</v>
      </c>
      <c r="F849" s="29">
        <v>2</v>
      </c>
      <c r="G849" s="29"/>
      <c r="H849" s="26"/>
      <c r="I849" s="26">
        <v>2</v>
      </c>
      <c r="J849" s="29"/>
      <c r="K849" s="29"/>
      <c r="L849" s="29"/>
      <c r="M849" s="29"/>
      <c r="N849" s="26"/>
      <c r="O849" s="29"/>
      <c r="P849" s="29">
        <v>1</v>
      </c>
      <c r="Q849" s="26">
        <v>1</v>
      </c>
      <c r="R849" s="29"/>
      <c r="S849" s="29"/>
      <c r="T849" s="29"/>
      <c r="U849" s="29"/>
      <c r="V849" s="26"/>
      <c r="W849" s="29"/>
      <c r="X849" s="29">
        <v>2</v>
      </c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>
        <v>1</v>
      </c>
      <c r="AN849" s="29"/>
      <c r="AO849" s="29">
        <v>1</v>
      </c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>
      <c r="A851" s="5">
        <v>838</v>
      </c>
      <c r="B851" s="10" t="s">
        <v>545</v>
      </c>
      <c r="C851" s="18" t="s">
        <v>646</v>
      </c>
      <c r="D851" s="18"/>
      <c r="E851" s="26">
        <v>1</v>
      </c>
      <c r="F851" s="29">
        <v>1</v>
      </c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>
        <v>1</v>
      </c>
      <c r="S851" s="29"/>
      <c r="T851" s="29"/>
      <c r="U851" s="29"/>
      <c r="V851" s="26"/>
      <c r="W851" s="29"/>
      <c r="X851" s="29">
        <v>1</v>
      </c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>
        <v>1</v>
      </c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548</v>
      </c>
      <c r="C854" s="18" t="s">
        <v>647</v>
      </c>
      <c r="D854" s="18"/>
      <c r="E854" s="26">
        <v>20</v>
      </c>
      <c r="F854" s="29">
        <v>20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>
        <v>3</v>
      </c>
      <c r="Q854" s="26">
        <v>5</v>
      </c>
      <c r="R854" s="29">
        <v>11</v>
      </c>
      <c r="S854" s="29">
        <v>1</v>
      </c>
      <c r="T854" s="29"/>
      <c r="U854" s="29"/>
      <c r="V854" s="26"/>
      <c r="W854" s="29"/>
      <c r="X854" s="29">
        <v>20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>
        <v>1</v>
      </c>
      <c r="AN854" s="29"/>
      <c r="AO854" s="29">
        <v>9</v>
      </c>
      <c r="AP854" s="29">
        <v>8</v>
      </c>
      <c r="AQ854" s="29">
        <v>2</v>
      </c>
      <c r="AR854" s="26"/>
      <c r="AS854" s="26"/>
      <c r="AT854" s="29"/>
      <c r="AU854" s="26">
        <v>1</v>
      </c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549</v>
      </c>
      <c r="C855" s="18" t="s">
        <v>647</v>
      </c>
      <c r="D855" s="18"/>
      <c r="E855" s="26">
        <v>41</v>
      </c>
      <c r="F855" s="29">
        <v>41</v>
      </c>
      <c r="G855" s="29"/>
      <c r="H855" s="26"/>
      <c r="I855" s="26">
        <v>1</v>
      </c>
      <c r="J855" s="29"/>
      <c r="K855" s="29"/>
      <c r="L855" s="29"/>
      <c r="M855" s="29"/>
      <c r="N855" s="26"/>
      <c r="O855" s="29"/>
      <c r="P855" s="29">
        <v>9</v>
      </c>
      <c r="Q855" s="26">
        <v>12</v>
      </c>
      <c r="R855" s="29">
        <v>17</v>
      </c>
      <c r="S855" s="29">
        <v>3</v>
      </c>
      <c r="T855" s="29"/>
      <c r="U855" s="29">
        <v>1</v>
      </c>
      <c r="V855" s="26"/>
      <c r="W855" s="29"/>
      <c r="X855" s="29">
        <v>38</v>
      </c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>
        <v>2</v>
      </c>
      <c r="AJ855" s="26"/>
      <c r="AK855" s="26"/>
      <c r="AL855" s="26"/>
      <c r="AM855" s="29">
        <v>2</v>
      </c>
      <c r="AN855" s="29"/>
      <c r="AO855" s="29">
        <v>23</v>
      </c>
      <c r="AP855" s="29">
        <v>13</v>
      </c>
      <c r="AQ855" s="29">
        <v>3</v>
      </c>
      <c r="AR855" s="26"/>
      <c r="AS855" s="26"/>
      <c r="AT855" s="29">
        <v>1</v>
      </c>
      <c r="AU855" s="26">
        <v>1</v>
      </c>
      <c r="AV855" s="29">
        <v>2</v>
      </c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>
        <v>18</v>
      </c>
      <c r="F856" s="29">
        <v>18</v>
      </c>
      <c r="G856" s="29"/>
      <c r="H856" s="26"/>
      <c r="I856" s="26"/>
      <c r="J856" s="29"/>
      <c r="K856" s="29"/>
      <c r="L856" s="29">
        <v>1</v>
      </c>
      <c r="M856" s="29"/>
      <c r="N856" s="26"/>
      <c r="O856" s="29"/>
      <c r="P856" s="29">
        <v>4</v>
      </c>
      <c r="Q856" s="26">
        <v>4</v>
      </c>
      <c r="R856" s="29">
        <v>10</v>
      </c>
      <c r="S856" s="29"/>
      <c r="T856" s="29"/>
      <c r="U856" s="29"/>
      <c r="V856" s="26"/>
      <c r="W856" s="29"/>
      <c r="X856" s="29">
        <v>18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>
        <v>2</v>
      </c>
      <c r="AN856" s="29"/>
      <c r="AO856" s="29">
        <v>7</v>
      </c>
      <c r="AP856" s="29">
        <v>7</v>
      </c>
      <c r="AQ856" s="29">
        <v>2</v>
      </c>
      <c r="AR856" s="26"/>
      <c r="AS856" s="26"/>
      <c r="AT856" s="29"/>
      <c r="AU856" s="26"/>
      <c r="AV856" s="29">
        <v>1</v>
      </c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551</v>
      </c>
      <c r="C858" s="18" t="s">
        <v>648</v>
      </c>
      <c r="D858" s="18"/>
      <c r="E858" s="26">
        <v>9</v>
      </c>
      <c r="F858" s="29">
        <v>9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2</v>
      </c>
      <c r="Q858" s="26">
        <v>2</v>
      </c>
      <c r="R858" s="29">
        <v>5</v>
      </c>
      <c r="S858" s="29"/>
      <c r="T858" s="29"/>
      <c r="U858" s="29"/>
      <c r="V858" s="26"/>
      <c r="W858" s="29"/>
      <c r="X858" s="29">
        <v>7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>
        <v>2</v>
      </c>
      <c r="AJ858" s="26"/>
      <c r="AK858" s="26"/>
      <c r="AL858" s="26"/>
      <c r="AM858" s="29">
        <v>1</v>
      </c>
      <c r="AN858" s="29"/>
      <c r="AO858" s="29">
        <v>4</v>
      </c>
      <c r="AP858" s="29">
        <v>4</v>
      </c>
      <c r="AQ858" s="29"/>
      <c r="AR858" s="26"/>
      <c r="AS858" s="26"/>
      <c r="AT858" s="29"/>
      <c r="AU858" s="26"/>
      <c r="AV858" s="29"/>
      <c r="AW858" s="29">
        <v>1</v>
      </c>
      <c r="AX858" s="29">
        <v>1</v>
      </c>
      <c r="AY858" s="29"/>
      <c r="AZ858" s="29"/>
      <c r="BA858" s="26"/>
      <c r="BB858" s="26"/>
      <c r="BC858" s="26"/>
      <c r="BD858" s="26"/>
      <c r="BE858" s="29"/>
      <c r="BF858" s="29"/>
      <c r="BG858" s="29">
        <v>1</v>
      </c>
      <c r="BH858" s="29"/>
      <c r="BI858" s="29"/>
      <c r="BJ858" s="29"/>
      <c r="BK858" s="29"/>
      <c r="BL858" s="29"/>
      <c r="BM858" s="29">
        <v>1</v>
      </c>
      <c r="BN858" s="29">
        <v>1</v>
      </c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>
      <c r="A879" s="5">
        <v>866</v>
      </c>
      <c r="B879" s="10" t="s">
        <v>568</v>
      </c>
      <c r="C879" s="18" t="s">
        <v>652</v>
      </c>
      <c r="D879" s="18"/>
      <c r="E879" s="26">
        <v>1</v>
      </c>
      <c r="F879" s="29">
        <v>1</v>
      </c>
      <c r="G879" s="29"/>
      <c r="H879" s="26"/>
      <c r="I879" s="26"/>
      <c r="J879" s="29"/>
      <c r="K879" s="29"/>
      <c r="L879" s="29"/>
      <c r="M879" s="29"/>
      <c r="N879" s="26"/>
      <c r="O879" s="29"/>
      <c r="P879" s="29">
        <v>1</v>
      </c>
      <c r="Q879" s="26"/>
      <c r="R879" s="29"/>
      <c r="S879" s="29"/>
      <c r="T879" s="29"/>
      <c r="U879" s="29"/>
      <c r="V879" s="26"/>
      <c r="W879" s="29"/>
      <c r="X879" s="29">
        <v>1</v>
      </c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>
        <v>1</v>
      </c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>
      <c r="A882" s="5">
        <v>869</v>
      </c>
      <c r="B882" s="10" t="s">
        <v>571</v>
      </c>
      <c r="C882" s="18" t="s">
        <v>653</v>
      </c>
      <c r="D882" s="18"/>
      <c r="E882" s="26">
        <v>1</v>
      </c>
      <c r="F882" s="29">
        <v>1</v>
      </c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>
        <v>1</v>
      </c>
      <c r="S882" s="29"/>
      <c r="T882" s="29"/>
      <c r="U882" s="29"/>
      <c r="V882" s="26"/>
      <c r="W882" s="29"/>
      <c r="X882" s="29">
        <v>1</v>
      </c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>
        <v>1</v>
      </c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2958</v>
      </c>
      <c r="F1577" s="150">
        <f t="shared" si="21"/>
        <v>2935</v>
      </c>
      <c r="G1577" s="150">
        <f t="shared" si="21"/>
        <v>21</v>
      </c>
      <c r="H1577" s="150">
        <f t="shared" si="21"/>
        <v>340</v>
      </c>
      <c r="I1577" s="150">
        <f t="shared" si="21"/>
        <v>445</v>
      </c>
      <c r="J1577" s="150">
        <f t="shared" si="21"/>
        <v>4</v>
      </c>
      <c r="K1577" s="150">
        <f t="shared" si="21"/>
        <v>0</v>
      </c>
      <c r="L1577" s="150">
        <f t="shared" si="21"/>
        <v>571</v>
      </c>
      <c r="M1577" s="150">
        <f t="shared" si="21"/>
        <v>4</v>
      </c>
      <c r="N1577" s="150">
        <f t="shared" si="21"/>
        <v>24</v>
      </c>
      <c r="O1577" s="150">
        <f t="shared" si="21"/>
        <v>95</v>
      </c>
      <c r="P1577" s="150">
        <f t="shared" si="21"/>
        <v>587</v>
      </c>
      <c r="Q1577" s="150">
        <f t="shared" si="21"/>
        <v>521</v>
      </c>
      <c r="R1577" s="150">
        <f t="shared" si="21"/>
        <v>1389</v>
      </c>
      <c r="S1577" s="150">
        <f t="shared" si="21"/>
        <v>314</v>
      </c>
      <c r="T1577" s="150">
        <f t="shared" si="21"/>
        <v>28</v>
      </c>
      <c r="U1577" s="150">
        <f t="shared" si="21"/>
        <v>233</v>
      </c>
      <c r="V1577" s="150">
        <f t="shared" si="21"/>
        <v>9</v>
      </c>
      <c r="W1577" s="150">
        <f t="shared" si="21"/>
        <v>44</v>
      </c>
      <c r="X1577" s="150">
        <f t="shared" si="21"/>
        <v>129</v>
      </c>
      <c r="Y1577" s="150">
        <f t="shared" si="21"/>
        <v>6</v>
      </c>
      <c r="Z1577" s="150">
        <f t="shared" si="21"/>
        <v>11</v>
      </c>
      <c r="AA1577" s="150">
        <f t="shared" si="21"/>
        <v>0</v>
      </c>
      <c r="AB1577" s="150">
        <f t="shared" si="21"/>
        <v>21</v>
      </c>
      <c r="AC1577" s="150">
        <f t="shared" si="21"/>
        <v>19</v>
      </c>
      <c r="AD1577" s="150">
        <f t="shared" si="21"/>
        <v>86</v>
      </c>
      <c r="AE1577" s="150">
        <f t="shared" si="21"/>
        <v>30</v>
      </c>
      <c r="AF1577" s="150">
        <f t="shared" si="21"/>
        <v>12</v>
      </c>
      <c r="AG1577" s="150">
        <f t="shared" si="21"/>
        <v>131</v>
      </c>
      <c r="AH1577" s="150">
        <f t="shared" si="21"/>
        <v>15</v>
      </c>
      <c r="AI1577" s="150">
        <f t="shared" si="21"/>
        <v>2203</v>
      </c>
      <c r="AJ1577" s="150">
        <f t="shared" si="21"/>
        <v>755</v>
      </c>
      <c r="AK1577" s="150">
        <f t="shared" si="21"/>
        <v>0</v>
      </c>
      <c r="AL1577" s="150">
        <f t="shared" si="21"/>
        <v>9</v>
      </c>
      <c r="AM1577" s="150">
        <f t="shared" si="21"/>
        <v>153</v>
      </c>
      <c r="AN1577" s="150">
        <f t="shared" si="21"/>
        <v>87</v>
      </c>
      <c r="AO1577" s="150">
        <f t="shared" si="21"/>
        <v>682</v>
      </c>
      <c r="AP1577" s="150">
        <f t="shared" si="21"/>
        <v>1462</v>
      </c>
      <c r="AQ1577" s="150">
        <f t="shared" si="21"/>
        <v>533</v>
      </c>
      <c r="AR1577" s="150">
        <f t="shared" si="21"/>
        <v>33</v>
      </c>
      <c r="AS1577" s="150">
        <f t="shared" si="21"/>
        <v>8</v>
      </c>
      <c r="AT1577" s="150">
        <f t="shared" si="21"/>
        <v>8</v>
      </c>
      <c r="AU1577" s="150">
        <f t="shared" si="21"/>
        <v>104</v>
      </c>
      <c r="AV1577" s="150">
        <f t="shared" si="21"/>
        <v>397</v>
      </c>
      <c r="AW1577" s="150">
        <f t="shared" si="21"/>
        <v>831</v>
      </c>
      <c r="AX1577" s="150">
        <f t="shared" si="21"/>
        <v>398</v>
      </c>
      <c r="AY1577" s="150">
        <f t="shared" si="21"/>
        <v>147</v>
      </c>
      <c r="AZ1577" s="150">
        <f t="shared" si="21"/>
        <v>286</v>
      </c>
      <c r="BA1577" s="150">
        <f t="shared" si="21"/>
        <v>78</v>
      </c>
      <c r="BB1577" s="150">
        <f t="shared" si="21"/>
        <v>7</v>
      </c>
      <c r="BC1577" s="150">
        <f t="shared" si="21"/>
        <v>569</v>
      </c>
      <c r="BD1577" s="150">
        <f t="shared" si="21"/>
        <v>10</v>
      </c>
      <c r="BE1577" s="150">
        <f t="shared" si="21"/>
        <v>11</v>
      </c>
      <c r="BF1577" s="150">
        <f t="shared" si="21"/>
        <v>119</v>
      </c>
      <c r="BG1577" s="150">
        <f t="shared" si="21"/>
        <v>37</v>
      </c>
      <c r="BH1577" s="150">
        <f t="shared" si="21"/>
        <v>318</v>
      </c>
      <c r="BI1577" s="150">
        <f t="shared" si="21"/>
        <v>196</v>
      </c>
      <c r="BJ1577" s="150">
        <f t="shared" si="21"/>
        <v>145</v>
      </c>
      <c r="BK1577" s="150">
        <f t="shared" si="21"/>
        <v>46</v>
      </c>
      <c r="BL1577" s="150">
        <f t="shared" si="21"/>
        <v>5</v>
      </c>
      <c r="BM1577" s="150">
        <f t="shared" si="21"/>
        <v>131</v>
      </c>
      <c r="BN1577" s="150">
        <f t="shared" si="21"/>
        <v>49</v>
      </c>
      <c r="BO1577" s="150">
        <f t="shared" si="21"/>
        <v>4</v>
      </c>
      <c r="BP1577" s="150">
        <f t="shared" si="21"/>
        <v>159</v>
      </c>
      <c r="BQ1577" s="150">
        <f>SUM(BQ14,BQ31,BQ96,BQ114,BQ128,BQ202,BQ248,BQ366,BQ407,BQ465,BQ476,BQ516,BQ558,BQ623,BQ644,BQ706,BQ719,BQ771,BQ833,BQ938,BQ964:BQ1576)</f>
        <v>23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499</v>
      </c>
      <c r="F1578" s="29">
        <v>493</v>
      </c>
      <c r="G1578" s="29">
        <v>5</v>
      </c>
      <c r="H1578" s="26">
        <v>90</v>
      </c>
      <c r="I1578" s="26">
        <v>25</v>
      </c>
      <c r="J1578" s="29"/>
      <c r="K1578" s="29"/>
      <c r="L1578" s="29">
        <v>88</v>
      </c>
      <c r="M1578" s="29"/>
      <c r="N1578" s="26"/>
      <c r="O1578" s="29">
        <v>3</v>
      </c>
      <c r="P1578" s="29">
        <v>67</v>
      </c>
      <c r="Q1578" s="26">
        <v>62</v>
      </c>
      <c r="R1578" s="29">
        <v>273</v>
      </c>
      <c r="S1578" s="29">
        <v>83</v>
      </c>
      <c r="T1578" s="29">
        <v>11</v>
      </c>
      <c r="U1578" s="29">
        <v>41</v>
      </c>
      <c r="V1578" s="26">
        <v>4</v>
      </c>
      <c r="W1578" s="29">
        <v>18</v>
      </c>
      <c r="X1578" s="29">
        <v>1</v>
      </c>
      <c r="Y1578" s="29">
        <v>2</v>
      </c>
      <c r="Z1578" s="29">
        <v>3</v>
      </c>
      <c r="AA1578" s="29"/>
      <c r="AB1578" s="29">
        <v>13</v>
      </c>
      <c r="AC1578" s="29">
        <v>6</v>
      </c>
      <c r="AD1578" s="29">
        <v>3</v>
      </c>
      <c r="AE1578" s="29"/>
      <c r="AF1578" s="29">
        <v>2</v>
      </c>
      <c r="AG1578" s="29">
        <v>37</v>
      </c>
      <c r="AH1578" s="29">
        <v>5</v>
      </c>
      <c r="AI1578" s="29">
        <v>364</v>
      </c>
      <c r="AJ1578" s="26">
        <v>111</v>
      </c>
      <c r="AK1578" s="26"/>
      <c r="AL1578" s="26"/>
      <c r="AM1578" s="29">
        <v>46</v>
      </c>
      <c r="AN1578" s="29">
        <v>17</v>
      </c>
      <c r="AO1578" s="29">
        <v>115</v>
      </c>
      <c r="AP1578" s="29">
        <v>223</v>
      </c>
      <c r="AQ1578" s="29">
        <v>92</v>
      </c>
      <c r="AR1578" s="26">
        <v>4</v>
      </c>
      <c r="AS1578" s="26">
        <v>2</v>
      </c>
      <c r="AT1578" s="29">
        <v>2</v>
      </c>
      <c r="AU1578" s="26">
        <v>15</v>
      </c>
      <c r="AV1578" s="29">
        <v>66</v>
      </c>
      <c r="AW1578" s="29">
        <v>118</v>
      </c>
      <c r="AX1578" s="29">
        <v>82</v>
      </c>
      <c r="AY1578" s="29">
        <v>15</v>
      </c>
      <c r="AZ1578" s="29">
        <v>21</v>
      </c>
      <c r="BA1578" s="26">
        <v>27</v>
      </c>
      <c r="BB1578" s="26">
        <v>2</v>
      </c>
      <c r="BC1578" s="26">
        <v>66</v>
      </c>
      <c r="BD1578" s="26">
        <v>1</v>
      </c>
      <c r="BE1578" s="29">
        <v>1</v>
      </c>
      <c r="BF1578" s="29">
        <v>10</v>
      </c>
      <c r="BG1578" s="29">
        <v>11</v>
      </c>
      <c r="BH1578" s="29">
        <v>32</v>
      </c>
      <c r="BI1578" s="29">
        <v>21</v>
      </c>
      <c r="BJ1578" s="29">
        <v>13</v>
      </c>
      <c r="BK1578" s="29">
        <v>6</v>
      </c>
      <c r="BL1578" s="29">
        <v>2</v>
      </c>
      <c r="BM1578" s="29">
        <v>48</v>
      </c>
      <c r="BN1578" s="29">
        <v>2</v>
      </c>
      <c r="BO1578" s="29"/>
      <c r="BP1578" s="26">
        <v>5</v>
      </c>
      <c r="BQ1578" s="26">
        <v>12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1382</v>
      </c>
      <c r="F1579" s="29">
        <v>1373</v>
      </c>
      <c r="G1579" s="29">
        <v>8</v>
      </c>
      <c r="H1579" s="26">
        <v>181</v>
      </c>
      <c r="I1579" s="26">
        <v>121</v>
      </c>
      <c r="J1579" s="29"/>
      <c r="K1579" s="29"/>
      <c r="L1579" s="29">
        <v>202</v>
      </c>
      <c r="M1579" s="29">
        <v>4</v>
      </c>
      <c r="N1579" s="26">
        <v>11</v>
      </c>
      <c r="O1579" s="29">
        <v>39</v>
      </c>
      <c r="P1579" s="29">
        <v>264</v>
      </c>
      <c r="Q1579" s="26">
        <v>249</v>
      </c>
      <c r="R1579" s="29">
        <v>680</v>
      </c>
      <c r="S1579" s="29">
        <v>130</v>
      </c>
      <c r="T1579" s="29">
        <v>9</v>
      </c>
      <c r="U1579" s="29">
        <v>115</v>
      </c>
      <c r="V1579" s="26">
        <v>1</v>
      </c>
      <c r="W1579" s="29">
        <v>14</v>
      </c>
      <c r="X1579" s="29">
        <v>97</v>
      </c>
      <c r="Y1579" s="29">
        <v>4</v>
      </c>
      <c r="Z1579" s="29">
        <v>5</v>
      </c>
      <c r="AA1579" s="29"/>
      <c r="AB1579" s="29">
        <v>6</v>
      </c>
      <c r="AC1579" s="29">
        <v>10</v>
      </c>
      <c r="AD1579" s="29">
        <v>38</v>
      </c>
      <c r="AE1579" s="29">
        <v>14</v>
      </c>
      <c r="AF1579" s="29">
        <v>8</v>
      </c>
      <c r="AG1579" s="29">
        <v>46</v>
      </c>
      <c r="AH1579" s="29">
        <v>6</v>
      </c>
      <c r="AI1579" s="29">
        <v>1014</v>
      </c>
      <c r="AJ1579" s="26">
        <v>321</v>
      </c>
      <c r="AK1579" s="26"/>
      <c r="AL1579" s="26">
        <v>4</v>
      </c>
      <c r="AM1579" s="29">
        <v>58</v>
      </c>
      <c r="AN1579" s="29">
        <v>44</v>
      </c>
      <c r="AO1579" s="29">
        <v>357</v>
      </c>
      <c r="AP1579" s="29">
        <v>682</v>
      </c>
      <c r="AQ1579" s="29">
        <v>224</v>
      </c>
      <c r="AR1579" s="26">
        <v>16</v>
      </c>
      <c r="AS1579" s="26">
        <v>1</v>
      </c>
      <c r="AT1579" s="29">
        <v>4</v>
      </c>
      <c r="AU1579" s="26">
        <v>53</v>
      </c>
      <c r="AV1579" s="29">
        <v>183</v>
      </c>
      <c r="AW1579" s="29">
        <v>355</v>
      </c>
      <c r="AX1579" s="29">
        <v>161</v>
      </c>
      <c r="AY1579" s="29">
        <v>64</v>
      </c>
      <c r="AZ1579" s="29">
        <v>130</v>
      </c>
      <c r="BA1579" s="26">
        <v>24</v>
      </c>
      <c r="BB1579" s="26"/>
      <c r="BC1579" s="26">
        <v>236</v>
      </c>
      <c r="BD1579" s="26">
        <v>3</v>
      </c>
      <c r="BE1579" s="29">
        <v>6</v>
      </c>
      <c r="BF1579" s="29">
        <v>71</v>
      </c>
      <c r="BG1579" s="29">
        <v>15</v>
      </c>
      <c r="BH1579" s="29">
        <v>152</v>
      </c>
      <c r="BI1579" s="29">
        <v>85</v>
      </c>
      <c r="BJ1579" s="29">
        <v>62</v>
      </c>
      <c r="BK1579" s="29">
        <v>21</v>
      </c>
      <c r="BL1579" s="29">
        <v>2</v>
      </c>
      <c r="BM1579" s="29">
        <v>37</v>
      </c>
      <c r="BN1579" s="29">
        <v>20</v>
      </c>
      <c r="BO1579" s="29">
        <v>4</v>
      </c>
      <c r="BP1579" s="26">
        <v>74</v>
      </c>
      <c r="BQ1579" s="26">
        <v>3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1027</v>
      </c>
      <c r="F1580" s="29">
        <v>1020</v>
      </c>
      <c r="G1580" s="29">
        <v>7</v>
      </c>
      <c r="H1580" s="26">
        <v>67</v>
      </c>
      <c r="I1580" s="26">
        <v>286</v>
      </c>
      <c r="J1580" s="29"/>
      <c r="K1580" s="29"/>
      <c r="L1580" s="29">
        <v>255</v>
      </c>
      <c r="M1580" s="29"/>
      <c r="N1580" s="26">
        <v>11</v>
      </c>
      <c r="O1580" s="29">
        <v>51</v>
      </c>
      <c r="P1580" s="29">
        <v>248</v>
      </c>
      <c r="Q1580" s="26">
        <v>200</v>
      </c>
      <c r="R1580" s="29">
        <v>421</v>
      </c>
      <c r="S1580" s="29">
        <v>90</v>
      </c>
      <c r="T1580" s="29">
        <v>6</v>
      </c>
      <c r="U1580" s="29">
        <v>72</v>
      </c>
      <c r="V1580" s="26">
        <v>3</v>
      </c>
      <c r="W1580" s="29">
        <v>11</v>
      </c>
      <c r="X1580" s="29">
        <v>31</v>
      </c>
      <c r="Y1580" s="29"/>
      <c r="Z1580" s="29">
        <v>1</v>
      </c>
      <c r="AA1580" s="29"/>
      <c r="AB1580" s="29">
        <v>2</v>
      </c>
      <c r="AC1580" s="29">
        <v>3</v>
      </c>
      <c r="AD1580" s="29">
        <v>42</v>
      </c>
      <c r="AE1580" s="29">
        <v>16</v>
      </c>
      <c r="AF1580" s="29">
        <v>2</v>
      </c>
      <c r="AG1580" s="29">
        <v>44</v>
      </c>
      <c r="AH1580" s="29">
        <v>4</v>
      </c>
      <c r="AI1580" s="29">
        <v>791</v>
      </c>
      <c r="AJ1580" s="26">
        <v>309</v>
      </c>
      <c r="AK1580" s="26"/>
      <c r="AL1580" s="26">
        <v>5</v>
      </c>
      <c r="AM1580" s="29">
        <v>41</v>
      </c>
      <c r="AN1580" s="29">
        <v>25</v>
      </c>
      <c r="AO1580" s="29">
        <v>201</v>
      </c>
      <c r="AP1580" s="29">
        <v>532</v>
      </c>
      <c r="AQ1580" s="29">
        <v>210</v>
      </c>
      <c r="AR1580" s="26">
        <v>13</v>
      </c>
      <c r="AS1580" s="26">
        <v>5</v>
      </c>
      <c r="AT1580" s="29">
        <v>2</v>
      </c>
      <c r="AU1580" s="26">
        <v>35</v>
      </c>
      <c r="AV1580" s="29">
        <v>142</v>
      </c>
      <c r="AW1580" s="29">
        <v>343</v>
      </c>
      <c r="AX1580" s="29">
        <v>146</v>
      </c>
      <c r="AY1580" s="29">
        <v>65</v>
      </c>
      <c r="AZ1580" s="29">
        <v>132</v>
      </c>
      <c r="BA1580" s="26">
        <v>24</v>
      </c>
      <c r="BB1580" s="26">
        <v>4</v>
      </c>
      <c r="BC1580" s="26">
        <v>256</v>
      </c>
      <c r="BD1580" s="26">
        <v>6</v>
      </c>
      <c r="BE1580" s="29">
        <v>4</v>
      </c>
      <c r="BF1580" s="29">
        <v>38</v>
      </c>
      <c r="BG1580" s="29">
        <v>11</v>
      </c>
      <c r="BH1580" s="29">
        <v>127</v>
      </c>
      <c r="BI1580" s="29">
        <v>84</v>
      </c>
      <c r="BJ1580" s="29">
        <v>66</v>
      </c>
      <c r="BK1580" s="29">
        <v>18</v>
      </c>
      <c r="BL1580" s="29"/>
      <c r="BM1580" s="29">
        <v>46</v>
      </c>
      <c r="BN1580" s="29">
        <v>27</v>
      </c>
      <c r="BO1580" s="29"/>
      <c r="BP1580" s="26">
        <v>78</v>
      </c>
      <c r="BQ1580" s="26">
        <v>8</v>
      </c>
    </row>
    <row r="1581" spans="1:69" ht="12.75">
      <c r="A1581" s="5">
        <v>1568</v>
      </c>
      <c r="B1581" s="27"/>
      <c r="C1581" s="21" t="s">
        <v>910</v>
      </c>
      <c r="D1581" s="21"/>
      <c r="E1581" s="26">
        <v>50</v>
      </c>
      <c r="F1581" s="29">
        <v>49</v>
      </c>
      <c r="G1581" s="29">
        <v>1</v>
      </c>
      <c r="H1581" s="26">
        <v>2</v>
      </c>
      <c r="I1581" s="26">
        <v>13</v>
      </c>
      <c r="J1581" s="29">
        <v>4</v>
      </c>
      <c r="K1581" s="29"/>
      <c r="L1581" s="29">
        <v>26</v>
      </c>
      <c r="M1581" s="29"/>
      <c r="N1581" s="26">
        <v>2</v>
      </c>
      <c r="O1581" s="29">
        <v>2</v>
      </c>
      <c r="P1581" s="29">
        <v>8</v>
      </c>
      <c r="Q1581" s="26">
        <v>10</v>
      </c>
      <c r="R1581" s="29">
        <v>15</v>
      </c>
      <c r="S1581" s="29">
        <v>11</v>
      </c>
      <c r="T1581" s="29">
        <v>2</v>
      </c>
      <c r="U1581" s="29">
        <v>5</v>
      </c>
      <c r="V1581" s="26">
        <v>1</v>
      </c>
      <c r="W1581" s="29">
        <v>1</v>
      </c>
      <c r="X1581" s="29"/>
      <c r="Y1581" s="29"/>
      <c r="Z1581" s="29">
        <v>2</v>
      </c>
      <c r="AA1581" s="29"/>
      <c r="AB1581" s="29"/>
      <c r="AC1581" s="29"/>
      <c r="AD1581" s="29">
        <v>3</v>
      </c>
      <c r="AE1581" s="29"/>
      <c r="AF1581" s="29"/>
      <c r="AG1581" s="29">
        <v>4</v>
      </c>
      <c r="AH1581" s="29"/>
      <c r="AI1581" s="29">
        <v>34</v>
      </c>
      <c r="AJ1581" s="26">
        <v>14</v>
      </c>
      <c r="AK1581" s="26"/>
      <c r="AL1581" s="26"/>
      <c r="AM1581" s="29">
        <v>8</v>
      </c>
      <c r="AN1581" s="29">
        <v>1</v>
      </c>
      <c r="AO1581" s="29">
        <v>9</v>
      </c>
      <c r="AP1581" s="29">
        <v>25</v>
      </c>
      <c r="AQ1581" s="29">
        <v>7</v>
      </c>
      <c r="AR1581" s="26"/>
      <c r="AS1581" s="26"/>
      <c r="AT1581" s="29"/>
      <c r="AU1581" s="26">
        <v>1</v>
      </c>
      <c r="AV1581" s="29">
        <v>6</v>
      </c>
      <c r="AW1581" s="29">
        <v>15</v>
      </c>
      <c r="AX1581" s="29">
        <v>9</v>
      </c>
      <c r="AY1581" s="29">
        <v>3</v>
      </c>
      <c r="AZ1581" s="29">
        <v>3</v>
      </c>
      <c r="BA1581" s="26">
        <v>3</v>
      </c>
      <c r="BB1581" s="26">
        <v>1</v>
      </c>
      <c r="BC1581" s="26">
        <v>11</v>
      </c>
      <c r="BD1581" s="26"/>
      <c r="BE1581" s="29"/>
      <c r="BF1581" s="29"/>
      <c r="BG1581" s="29"/>
      <c r="BH1581" s="29">
        <v>7</v>
      </c>
      <c r="BI1581" s="29">
        <v>6</v>
      </c>
      <c r="BJ1581" s="29">
        <v>4</v>
      </c>
      <c r="BK1581" s="29">
        <v>1</v>
      </c>
      <c r="BL1581" s="29">
        <v>1</v>
      </c>
      <c r="BM1581" s="29"/>
      <c r="BN1581" s="29"/>
      <c r="BO1581" s="29"/>
      <c r="BP1581" s="26">
        <v>2</v>
      </c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11</v>
      </c>
      <c r="F1582" s="29">
        <v>10</v>
      </c>
      <c r="G1582" s="29"/>
      <c r="H1582" s="26">
        <v>3</v>
      </c>
      <c r="I1582" s="26"/>
      <c r="J1582" s="29"/>
      <c r="K1582" s="29"/>
      <c r="L1582" s="29">
        <v>1</v>
      </c>
      <c r="M1582" s="29"/>
      <c r="N1582" s="26"/>
      <c r="O1582" s="29"/>
      <c r="P1582" s="29">
        <v>2</v>
      </c>
      <c r="Q1582" s="26"/>
      <c r="R1582" s="29">
        <v>8</v>
      </c>
      <c r="S1582" s="29">
        <v>1</v>
      </c>
      <c r="T1582" s="29"/>
      <c r="U1582" s="29">
        <v>2</v>
      </c>
      <c r="V1582" s="26"/>
      <c r="W1582" s="29"/>
      <c r="X1582" s="29"/>
      <c r="Y1582" s="29"/>
      <c r="Z1582" s="29">
        <v>1</v>
      </c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>
        <v>7</v>
      </c>
      <c r="AJ1582" s="26">
        <v>1</v>
      </c>
      <c r="AK1582" s="26"/>
      <c r="AL1582" s="26"/>
      <c r="AM1582" s="29"/>
      <c r="AN1582" s="29">
        <v>1</v>
      </c>
      <c r="AO1582" s="29">
        <v>2</v>
      </c>
      <c r="AP1582" s="29">
        <v>2</v>
      </c>
      <c r="AQ1582" s="29">
        <v>6</v>
      </c>
      <c r="AR1582" s="26"/>
      <c r="AS1582" s="26"/>
      <c r="AT1582" s="29"/>
      <c r="AU1582" s="26"/>
      <c r="AV1582" s="29">
        <v>2</v>
      </c>
      <c r="AW1582" s="29">
        <v>3</v>
      </c>
      <c r="AX1582" s="29">
        <v>1</v>
      </c>
      <c r="AY1582" s="29">
        <v>2</v>
      </c>
      <c r="AZ1582" s="29"/>
      <c r="BA1582" s="26"/>
      <c r="BB1582" s="26"/>
      <c r="BC1582" s="26">
        <v>2</v>
      </c>
      <c r="BD1582" s="26"/>
      <c r="BE1582" s="29"/>
      <c r="BF1582" s="29">
        <v>1</v>
      </c>
      <c r="BG1582" s="29"/>
      <c r="BH1582" s="29">
        <v>1</v>
      </c>
      <c r="BI1582" s="29">
        <v>1</v>
      </c>
      <c r="BJ1582" s="29">
        <v>1</v>
      </c>
      <c r="BK1582" s="29"/>
      <c r="BL1582" s="29"/>
      <c r="BM1582" s="29">
        <v>1</v>
      </c>
      <c r="BN1582" s="29">
        <v>1</v>
      </c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119</v>
      </c>
      <c r="F1583" s="29">
        <v>119</v>
      </c>
      <c r="G1583" s="29"/>
      <c r="H1583" s="26">
        <v>7</v>
      </c>
      <c r="I1583" s="26">
        <v>57</v>
      </c>
      <c r="J1583" s="26"/>
      <c r="K1583" s="26"/>
      <c r="L1583" s="29">
        <v>9</v>
      </c>
      <c r="M1583" s="29"/>
      <c r="N1583" s="26">
        <v>24</v>
      </c>
      <c r="O1583" s="29">
        <v>95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76</v>
      </c>
      <c r="AE1583" s="29">
        <v>11</v>
      </c>
      <c r="AF1583" s="29"/>
      <c r="AG1583" s="29"/>
      <c r="AH1583" s="29">
        <v>1</v>
      </c>
      <c r="AI1583" s="29">
        <v>31</v>
      </c>
      <c r="AJ1583" s="26">
        <v>7</v>
      </c>
      <c r="AK1583" s="26"/>
      <c r="AL1583" s="26"/>
      <c r="AM1583" s="29"/>
      <c r="AN1583" s="29"/>
      <c r="AO1583" s="29">
        <v>6</v>
      </c>
      <c r="AP1583" s="29">
        <v>33</v>
      </c>
      <c r="AQ1583" s="29">
        <v>66</v>
      </c>
      <c r="AR1583" s="26">
        <v>14</v>
      </c>
      <c r="AS1583" s="26"/>
      <c r="AT1583" s="29">
        <v>1</v>
      </c>
      <c r="AU1583" s="26">
        <v>2</v>
      </c>
      <c r="AV1583" s="29">
        <v>5</v>
      </c>
      <c r="AW1583" s="29">
        <v>23</v>
      </c>
      <c r="AX1583" s="29">
        <v>16</v>
      </c>
      <c r="AY1583" s="29">
        <v>3</v>
      </c>
      <c r="AZ1583" s="29">
        <v>4</v>
      </c>
      <c r="BA1583" s="26"/>
      <c r="BB1583" s="26"/>
      <c r="BC1583" s="26">
        <v>21</v>
      </c>
      <c r="BD1583" s="26">
        <v>1</v>
      </c>
      <c r="BE1583" s="29"/>
      <c r="BF1583" s="29">
        <v>1</v>
      </c>
      <c r="BG1583" s="29"/>
      <c r="BH1583" s="29">
        <v>5</v>
      </c>
      <c r="BI1583" s="29">
        <v>3</v>
      </c>
      <c r="BJ1583" s="29">
        <v>1</v>
      </c>
      <c r="BK1583" s="29">
        <v>2</v>
      </c>
      <c r="BL1583" s="29"/>
      <c r="BM1583" s="29">
        <v>5</v>
      </c>
      <c r="BN1583" s="29">
        <v>2</v>
      </c>
      <c r="BO1583" s="29"/>
      <c r="BP1583" s="26">
        <v>10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>
        <v>4</v>
      </c>
      <c r="F1584" s="29">
        <v>4</v>
      </c>
      <c r="G1584" s="29"/>
      <c r="H1584" s="26"/>
      <c r="I1584" s="26"/>
      <c r="J1584" s="29">
        <v>4</v>
      </c>
      <c r="K1584" s="29"/>
      <c r="L1584" s="29"/>
      <c r="M1584" s="29"/>
      <c r="N1584" s="26"/>
      <c r="O1584" s="29"/>
      <c r="P1584" s="29"/>
      <c r="Q1584" s="26">
        <v>1</v>
      </c>
      <c r="R1584" s="29">
        <v>3</v>
      </c>
      <c r="S1584" s="29"/>
      <c r="T1584" s="29"/>
      <c r="U1584" s="29"/>
      <c r="V1584" s="26"/>
      <c r="W1584" s="29"/>
      <c r="X1584" s="29"/>
      <c r="Y1584" s="29"/>
      <c r="Z1584" s="29">
        <v>1</v>
      </c>
      <c r="AA1584" s="29"/>
      <c r="AB1584" s="29"/>
      <c r="AC1584" s="29"/>
      <c r="AD1584" s="29"/>
      <c r="AE1584" s="29"/>
      <c r="AF1584" s="29"/>
      <c r="AG1584" s="29"/>
      <c r="AH1584" s="29"/>
      <c r="AI1584" s="29">
        <v>3</v>
      </c>
      <c r="AJ1584" s="26">
        <v>1</v>
      </c>
      <c r="AK1584" s="26"/>
      <c r="AL1584" s="26"/>
      <c r="AM1584" s="29">
        <v>1</v>
      </c>
      <c r="AN1584" s="29">
        <v>1</v>
      </c>
      <c r="AO1584" s="29">
        <v>1</v>
      </c>
      <c r="AP1584" s="29">
        <v>1</v>
      </c>
      <c r="AQ1584" s="29"/>
      <c r="AR1584" s="26"/>
      <c r="AS1584" s="26"/>
      <c r="AT1584" s="29"/>
      <c r="AU1584" s="26"/>
      <c r="AV1584" s="29">
        <v>1</v>
      </c>
      <c r="AW1584" s="29">
        <v>1</v>
      </c>
      <c r="AX1584" s="29"/>
      <c r="AY1584" s="29"/>
      <c r="AZ1584" s="29">
        <v>1</v>
      </c>
      <c r="BA1584" s="26"/>
      <c r="BB1584" s="26"/>
      <c r="BC1584" s="26">
        <v>1</v>
      </c>
      <c r="BD1584" s="26"/>
      <c r="BE1584" s="29"/>
      <c r="BF1584" s="29"/>
      <c r="BG1584" s="29"/>
      <c r="BH1584" s="29"/>
      <c r="BI1584" s="29">
        <v>1</v>
      </c>
      <c r="BJ1584" s="29"/>
      <c r="BK1584" s="29"/>
      <c r="BL1584" s="29">
        <v>1</v>
      </c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&amp;L425E9F76&amp;CФорма № Зведений- 6-8, Підрозділ: ТУ ДСА України в Чернiгiвській областi,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4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>
      <c r="A11" s="50">
        <v>1</v>
      </c>
      <c r="B11" s="10">
        <v>115</v>
      </c>
      <c r="C11" s="116" t="s">
        <v>95</v>
      </c>
      <c r="D11" s="116"/>
      <c r="E11" s="26">
        <v>2</v>
      </c>
      <c r="F11" s="26">
        <v>1</v>
      </c>
      <c r="G11" s="26">
        <v>3</v>
      </c>
      <c r="H11" s="26"/>
      <c r="I11" s="26"/>
      <c r="J11" s="26"/>
      <c r="K11" s="26"/>
      <c r="L11" s="26">
        <v>3</v>
      </c>
      <c r="M11" s="26"/>
      <c r="N11" s="26"/>
      <c r="O11" s="26"/>
      <c r="P11" s="26"/>
      <c r="Q11" s="26"/>
      <c r="R11" s="26">
        <v>1</v>
      </c>
      <c r="S11" s="26">
        <v>2</v>
      </c>
      <c r="T11" s="26"/>
      <c r="U11" s="26"/>
      <c r="V11" s="26"/>
      <c r="W11" s="26"/>
      <c r="X11" s="26">
        <v>3</v>
      </c>
      <c r="Y11" s="26">
        <v>3</v>
      </c>
      <c r="Z11" s="26"/>
      <c r="AA11" s="26"/>
      <c r="AB11" s="26"/>
      <c r="AC11" s="26"/>
      <c r="AD11" s="26"/>
      <c r="AE11" s="26"/>
      <c r="AF11" s="26"/>
      <c r="AG11" s="26">
        <v>1</v>
      </c>
      <c r="AH11" s="26">
        <v>2</v>
      </c>
      <c r="AI11" s="26">
        <v>3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50">
        <v>2</v>
      </c>
      <c r="B12" s="10" t="s">
        <v>937</v>
      </c>
      <c r="C12" s="46" t="s">
        <v>1502</v>
      </c>
      <c r="D12" s="46"/>
      <c r="E12" s="26">
        <v>2</v>
      </c>
      <c r="F12" s="26">
        <v>1</v>
      </c>
      <c r="G12" s="26">
        <v>3</v>
      </c>
      <c r="H12" s="26"/>
      <c r="I12" s="26"/>
      <c r="J12" s="26"/>
      <c r="K12" s="26"/>
      <c r="L12" s="26">
        <v>3</v>
      </c>
      <c r="M12" s="26"/>
      <c r="N12" s="26"/>
      <c r="O12" s="26"/>
      <c r="P12" s="26"/>
      <c r="Q12" s="26"/>
      <c r="R12" s="26">
        <v>1</v>
      </c>
      <c r="S12" s="26">
        <v>2</v>
      </c>
      <c r="T12" s="26"/>
      <c r="U12" s="26"/>
      <c r="V12" s="26"/>
      <c r="W12" s="26"/>
      <c r="X12" s="26">
        <v>3</v>
      </c>
      <c r="Y12" s="26">
        <v>3</v>
      </c>
      <c r="Z12" s="26"/>
      <c r="AA12" s="26"/>
      <c r="AB12" s="26"/>
      <c r="AC12" s="26"/>
      <c r="AD12" s="26"/>
      <c r="AE12" s="26"/>
      <c r="AF12" s="26"/>
      <c r="AG12" s="26">
        <v>1</v>
      </c>
      <c r="AH12" s="26">
        <v>2</v>
      </c>
      <c r="AI12" s="26">
        <v>3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/>
      <c r="F15" s="26">
        <v>1</v>
      </c>
      <c r="G15" s="26">
        <v>1</v>
      </c>
      <c r="H15" s="26"/>
      <c r="I15" s="26">
        <v>1</v>
      </c>
      <c r="J15" s="26"/>
      <c r="K15" s="26"/>
      <c r="L15" s="26"/>
      <c r="M15" s="26"/>
      <c r="N15" s="26">
        <v>1</v>
      </c>
      <c r="O15" s="26"/>
      <c r="P15" s="26"/>
      <c r="Q15" s="26"/>
      <c r="R15" s="26"/>
      <c r="S15" s="26">
        <v>1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>
        <v>1</v>
      </c>
      <c r="AP15" s="26">
        <v>1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102</v>
      </c>
      <c r="D16" s="116"/>
      <c r="E16" s="26">
        <v>1</v>
      </c>
      <c r="F16" s="26"/>
      <c r="G16" s="26">
        <v>1</v>
      </c>
      <c r="H16" s="26"/>
      <c r="I16" s="26">
        <v>1</v>
      </c>
      <c r="J16" s="26"/>
      <c r="K16" s="26"/>
      <c r="L16" s="26">
        <v>1</v>
      </c>
      <c r="M16" s="26"/>
      <c r="N16" s="26"/>
      <c r="O16" s="26"/>
      <c r="P16" s="26"/>
      <c r="Q16" s="26"/>
      <c r="R16" s="26"/>
      <c r="S16" s="26">
        <v>1</v>
      </c>
      <c r="T16" s="26"/>
      <c r="U16" s="26"/>
      <c r="V16" s="26"/>
      <c r="W16" s="26"/>
      <c r="X16" s="26">
        <v>1</v>
      </c>
      <c r="Y16" s="26"/>
      <c r="Z16" s="26">
        <v>1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1</v>
      </c>
      <c r="AP16" s="26">
        <v>1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19</v>
      </c>
      <c r="F19" s="26">
        <v>66</v>
      </c>
      <c r="G19" s="26">
        <v>85</v>
      </c>
      <c r="H19" s="26">
        <v>7</v>
      </c>
      <c r="I19" s="26">
        <v>38</v>
      </c>
      <c r="J19" s="26">
        <v>1</v>
      </c>
      <c r="K19" s="26">
        <v>2</v>
      </c>
      <c r="L19" s="26">
        <v>54</v>
      </c>
      <c r="M19" s="26">
        <v>10</v>
      </c>
      <c r="N19" s="26">
        <v>21</v>
      </c>
      <c r="O19" s="26"/>
      <c r="P19" s="26"/>
      <c r="Q19" s="26">
        <v>5</v>
      </c>
      <c r="R19" s="26">
        <v>21</v>
      </c>
      <c r="S19" s="26">
        <v>48</v>
      </c>
      <c r="T19" s="26">
        <v>11</v>
      </c>
      <c r="U19" s="26"/>
      <c r="V19" s="26">
        <v>6</v>
      </c>
      <c r="W19" s="26"/>
      <c r="X19" s="26">
        <v>37</v>
      </c>
      <c r="Y19" s="26">
        <v>12</v>
      </c>
      <c r="Z19" s="26">
        <v>25</v>
      </c>
      <c r="AA19" s="26"/>
      <c r="AB19" s="26"/>
      <c r="AC19" s="26"/>
      <c r="AD19" s="26">
        <v>1</v>
      </c>
      <c r="AE19" s="26">
        <v>4</v>
      </c>
      <c r="AF19" s="26">
        <v>5</v>
      </c>
      <c r="AG19" s="26"/>
      <c r="AH19" s="26"/>
      <c r="AI19" s="26">
        <v>10</v>
      </c>
      <c r="AJ19" s="26">
        <v>1</v>
      </c>
      <c r="AK19" s="26"/>
      <c r="AL19" s="26">
        <v>15</v>
      </c>
      <c r="AM19" s="26">
        <v>4</v>
      </c>
      <c r="AN19" s="26">
        <v>2</v>
      </c>
      <c r="AO19" s="26">
        <v>53</v>
      </c>
      <c r="AP19" s="26">
        <v>50</v>
      </c>
      <c r="AQ19" s="26"/>
      <c r="AR19" s="26"/>
      <c r="AS19" s="26"/>
      <c r="AT19" s="26">
        <v>1</v>
      </c>
      <c r="AU19" s="26"/>
      <c r="AV19" s="26"/>
      <c r="AW19" s="26">
        <v>1</v>
      </c>
      <c r="AX19" s="26">
        <v>18</v>
      </c>
      <c r="AY19" s="26">
        <v>8</v>
      </c>
      <c r="AZ19" s="26">
        <v>1</v>
      </c>
      <c r="BA19" s="26">
        <v>1</v>
      </c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14</v>
      </c>
      <c r="F20" s="26">
        <v>55</v>
      </c>
      <c r="G20" s="26">
        <v>69</v>
      </c>
      <c r="H20" s="26">
        <v>6</v>
      </c>
      <c r="I20" s="26">
        <v>34</v>
      </c>
      <c r="J20" s="26">
        <v>1</v>
      </c>
      <c r="K20" s="26">
        <v>2</v>
      </c>
      <c r="L20" s="26">
        <v>45</v>
      </c>
      <c r="M20" s="26">
        <v>6</v>
      </c>
      <c r="N20" s="26">
        <v>18</v>
      </c>
      <c r="O20" s="26"/>
      <c r="P20" s="26"/>
      <c r="Q20" s="26">
        <v>4</v>
      </c>
      <c r="R20" s="26">
        <v>16</v>
      </c>
      <c r="S20" s="26">
        <v>39</v>
      </c>
      <c r="T20" s="26">
        <v>10</v>
      </c>
      <c r="U20" s="26"/>
      <c r="V20" s="26">
        <v>4</v>
      </c>
      <c r="W20" s="26"/>
      <c r="X20" s="26">
        <v>32</v>
      </c>
      <c r="Y20" s="26">
        <v>11</v>
      </c>
      <c r="Z20" s="26">
        <v>21</v>
      </c>
      <c r="AA20" s="26"/>
      <c r="AB20" s="26"/>
      <c r="AC20" s="26"/>
      <c r="AD20" s="26">
        <v>1</v>
      </c>
      <c r="AE20" s="26">
        <v>4</v>
      </c>
      <c r="AF20" s="26">
        <v>4</v>
      </c>
      <c r="AG20" s="26"/>
      <c r="AH20" s="26"/>
      <c r="AI20" s="26">
        <v>9</v>
      </c>
      <c r="AJ20" s="26"/>
      <c r="AK20" s="26"/>
      <c r="AL20" s="26">
        <v>14</v>
      </c>
      <c r="AM20" s="26">
        <v>4</v>
      </c>
      <c r="AN20" s="26">
        <v>2</v>
      </c>
      <c r="AO20" s="26">
        <v>40</v>
      </c>
      <c r="AP20" s="26">
        <v>39</v>
      </c>
      <c r="AQ20" s="26"/>
      <c r="AR20" s="26"/>
      <c r="AS20" s="26"/>
      <c r="AT20" s="26">
        <v>1</v>
      </c>
      <c r="AU20" s="26"/>
      <c r="AV20" s="26"/>
      <c r="AW20" s="26"/>
      <c r="AX20" s="26">
        <v>16</v>
      </c>
      <c r="AY20" s="26">
        <v>7</v>
      </c>
      <c r="AZ20" s="26">
        <v>1</v>
      </c>
      <c r="BA20" s="26">
        <v>1</v>
      </c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4</v>
      </c>
      <c r="F21" s="26">
        <v>5</v>
      </c>
      <c r="G21" s="26">
        <v>9</v>
      </c>
      <c r="H21" s="26"/>
      <c r="I21" s="26">
        <v>3</v>
      </c>
      <c r="J21" s="26"/>
      <c r="K21" s="26"/>
      <c r="L21" s="26">
        <v>6</v>
      </c>
      <c r="M21" s="26">
        <v>2</v>
      </c>
      <c r="N21" s="26">
        <v>1</v>
      </c>
      <c r="O21" s="26"/>
      <c r="P21" s="26"/>
      <c r="Q21" s="26"/>
      <c r="R21" s="26">
        <v>2</v>
      </c>
      <c r="S21" s="26">
        <v>6</v>
      </c>
      <c r="T21" s="26">
        <v>1</v>
      </c>
      <c r="U21" s="26"/>
      <c r="V21" s="26"/>
      <c r="W21" s="26"/>
      <c r="X21" s="26">
        <v>3</v>
      </c>
      <c r="Y21" s="26"/>
      <c r="Z21" s="26">
        <v>3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9</v>
      </c>
      <c r="AP21" s="26">
        <v>7</v>
      </c>
      <c r="AQ21" s="26"/>
      <c r="AR21" s="26"/>
      <c r="AS21" s="26"/>
      <c r="AT21" s="26"/>
      <c r="AU21" s="26"/>
      <c r="AV21" s="26"/>
      <c r="AW21" s="26">
        <v>1</v>
      </c>
      <c r="AX21" s="26">
        <v>1</v>
      </c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2312</v>
      </c>
      <c r="D22" s="116"/>
      <c r="E22" s="26">
        <v>1</v>
      </c>
      <c r="F22" s="26">
        <v>3</v>
      </c>
      <c r="G22" s="26">
        <v>4</v>
      </c>
      <c r="H22" s="26"/>
      <c r="I22" s="26">
        <v>1</v>
      </c>
      <c r="J22" s="26"/>
      <c r="K22" s="26"/>
      <c r="L22" s="26"/>
      <c r="M22" s="26">
        <v>2</v>
      </c>
      <c r="N22" s="26">
        <v>2</v>
      </c>
      <c r="O22" s="26"/>
      <c r="P22" s="26"/>
      <c r="Q22" s="26"/>
      <c r="R22" s="26">
        <v>3</v>
      </c>
      <c r="S22" s="26">
        <v>1</v>
      </c>
      <c r="T22" s="26"/>
      <c r="U22" s="26"/>
      <c r="V22" s="26">
        <v>2</v>
      </c>
      <c r="W22" s="26"/>
      <c r="X22" s="26">
        <v>2</v>
      </c>
      <c r="Y22" s="26">
        <v>1</v>
      </c>
      <c r="Z22" s="26">
        <v>1</v>
      </c>
      <c r="AA22" s="26"/>
      <c r="AB22" s="26"/>
      <c r="AC22" s="26"/>
      <c r="AD22" s="26"/>
      <c r="AE22" s="26"/>
      <c r="AF22" s="26">
        <v>1</v>
      </c>
      <c r="AG22" s="26"/>
      <c r="AH22" s="26"/>
      <c r="AI22" s="26">
        <v>1</v>
      </c>
      <c r="AJ22" s="26"/>
      <c r="AK22" s="26"/>
      <c r="AL22" s="26"/>
      <c r="AM22" s="26"/>
      <c r="AN22" s="26"/>
      <c r="AO22" s="26">
        <v>3</v>
      </c>
      <c r="AP22" s="26">
        <v>3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>
        <v>2</v>
      </c>
      <c r="F24" s="26">
        <v>19</v>
      </c>
      <c r="G24" s="26">
        <v>21</v>
      </c>
      <c r="H24" s="26"/>
      <c r="I24" s="26">
        <v>11</v>
      </c>
      <c r="J24" s="26">
        <v>1</v>
      </c>
      <c r="K24" s="26">
        <v>1</v>
      </c>
      <c r="L24" s="26">
        <v>12</v>
      </c>
      <c r="M24" s="26"/>
      <c r="N24" s="26">
        <v>8</v>
      </c>
      <c r="O24" s="26"/>
      <c r="P24" s="26"/>
      <c r="Q24" s="26">
        <v>1</v>
      </c>
      <c r="R24" s="26">
        <v>7</v>
      </c>
      <c r="S24" s="26">
        <v>11</v>
      </c>
      <c r="T24" s="26">
        <v>2</v>
      </c>
      <c r="U24" s="26"/>
      <c r="V24" s="26">
        <v>3</v>
      </c>
      <c r="W24" s="26"/>
      <c r="X24" s="26">
        <v>16</v>
      </c>
      <c r="Y24" s="26">
        <v>8</v>
      </c>
      <c r="Z24" s="26">
        <v>8</v>
      </c>
      <c r="AA24" s="26"/>
      <c r="AB24" s="26"/>
      <c r="AC24" s="26"/>
      <c r="AD24" s="26">
        <v>1</v>
      </c>
      <c r="AE24" s="26">
        <v>2</v>
      </c>
      <c r="AF24" s="26">
        <v>3</v>
      </c>
      <c r="AG24" s="26">
        <v>1</v>
      </c>
      <c r="AH24" s="26"/>
      <c r="AI24" s="26">
        <v>7</v>
      </c>
      <c r="AJ24" s="26"/>
      <c r="AK24" s="26"/>
      <c r="AL24" s="26"/>
      <c r="AM24" s="26">
        <v>1</v>
      </c>
      <c r="AN24" s="26"/>
      <c r="AO24" s="26">
        <v>13</v>
      </c>
      <c r="AP24" s="26">
        <v>13</v>
      </c>
      <c r="AQ24" s="26"/>
      <c r="AR24" s="26"/>
      <c r="AS24" s="26"/>
      <c r="AT24" s="26">
        <v>1</v>
      </c>
      <c r="AU24" s="26"/>
      <c r="AV24" s="26">
        <v>1</v>
      </c>
      <c r="AW24" s="26">
        <v>4</v>
      </c>
      <c r="AX24" s="26">
        <v>5</v>
      </c>
      <c r="AY24" s="26">
        <v>2</v>
      </c>
      <c r="AZ24" s="26"/>
      <c r="BA24" s="26">
        <v>1</v>
      </c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4</v>
      </c>
      <c r="G26" s="26">
        <v>4</v>
      </c>
      <c r="H26" s="26"/>
      <c r="I26" s="26">
        <v>2</v>
      </c>
      <c r="J26" s="26"/>
      <c r="K26" s="26"/>
      <c r="L26" s="26">
        <v>3</v>
      </c>
      <c r="M26" s="26"/>
      <c r="N26" s="26">
        <v>1</v>
      </c>
      <c r="O26" s="26"/>
      <c r="P26" s="26"/>
      <c r="Q26" s="26"/>
      <c r="R26" s="26">
        <v>3</v>
      </c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>
        <v>1</v>
      </c>
      <c r="AM26" s="26">
        <v>2</v>
      </c>
      <c r="AN26" s="26"/>
      <c r="AO26" s="26">
        <v>1</v>
      </c>
      <c r="AP26" s="26">
        <v>1</v>
      </c>
      <c r="AQ26" s="26"/>
      <c r="AR26" s="26"/>
      <c r="AS26" s="26"/>
      <c r="AT26" s="26"/>
      <c r="AU26" s="26"/>
      <c r="AV26" s="26"/>
      <c r="AW26" s="26">
        <v>2</v>
      </c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4</v>
      </c>
      <c r="G44" s="26">
        <v>4</v>
      </c>
      <c r="H44" s="26"/>
      <c r="I44" s="26">
        <v>1</v>
      </c>
      <c r="J44" s="26"/>
      <c r="K44" s="26"/>
      <c r="L44" s="26">
        <v>3</v>
      </c>
      <c r="M44" s="26">
        <v>1</v>
      </c>
      <c r="N44" s="26"/>
      <c r="O44" s="26"/>
      <c r="P44" s="26"/>
      <c r="Q44" s="26"/>
      <c r="R44" s="26">
        <v>1</v>
      </c>
      <c r="S44" s="26">
        <v>2</v>
      </c>
      <c r="T44" s="26">
        <v>1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>
        <v>1</v>
      </c>
      <c r="AN44" s="26"/>
      <c r="AO44" s="26">
        <v>3</v>
      </c>
      <c r="AP44" s="26">
        <v>3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24</v>
      </c>
      <c r="F45" s="26">
        <f t="shared" si="0"/>
        <v>95</v>
      </c>
      <c r="G45" s="26">
        <f t="shared" si="0"/>
        <v>119</v>
      </c>
      <c r="H45" s="26">
        <f t="shared" si="0"/>
        <v>7</v>
      </c>
      <c r="I45" s="26">
        <f t="shared" si="0"/>
        <v>54</v>
      </c>
      <c r="J45" s="26">
        <f t="shared" si="0"/>
        <v>2</v>
      </c>
      <c r="K45" s="26">
        <f t="shared" si="0"/>
        <v>3</v>
      </c>
      <c r="L45" s="26">
        <f t="shared" si="0"/>
        <v>76</v>
      </c>
      <c r="M45" s="26">
        <f t="shared" si="0"/>
        <v>11</v>
      </c>
      <c r="N45" s="26">
        <f t="shared" si="0"/>
        <v>31</v>
      </c>
      <c r="O45" s="26">
        <f t="shared" si="0"/>
        <v>0</v>
      </c>
      <c r="P45" s="26">
        <f t="shared" si="0"/>
        <v>0</v>
      </c>
      <c r="Q45" s="26">
        <f t="shared" si="0"/>
        <v>6</v>
      </c>
      <c r="R45" s="26">
        <f t="shared" si="0"/>
        <v>33</v>
      </c>
      <c r="S45" s="26">
        <f t="shared" si="0"/>
        <v>66</v>
      </c>
      <c r="T45" s="26">
        <f t="shared" si="0"/>
        <v>14</v>
      </c>
      <c r="U45" s="26">
        <f t="shared" si="0"/>
        <v>0</v>
      </c>
      <c r="V45" s="26">
        <f t="shared" si="0"/>
        <v>9</v>
      </c>
      <c r="W45" s="26">
        <f t="shared" si="0"/>
        <v>0</v>
      </c>
      <c r="X45" s="26">
        <f t="shared" si="0"/>
        <v>57</v>
      </c>
      <c r="Y45" s="26">
        <f t="shared" si="0"/>
        <v>23</v>
      </c>
      <c r="Z45" s="26">
        <f t="shared" si="0"/>
        <v>34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2</v>
      </c>
      <c r="AE45" s="26">
        <f t="shared" si="0"/>
        <v>6</v>
      </c>
      <c r="AF45" s="26">
        <f t="shared" si="0"/>
        <v>8</v>
      </c>
      <c r="AG45" s="26">
        <f t="shared" si="0"/>
        <v>2</v>
      </c>
      <c r="AH45" s="26">
        <f t="shared" si="0"/>
        <v>2</v>
      </c>
      <c r="AI45" s="26">
        <f t="shared" si="0"/>
        <v>20</v>
      </c>
      <c r="AJ45" s="26">
        <f t="shared" si="0"/>
        <v>1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16</v>
      </c>
      <c r="AM45" s="26">
        <f t="shared" si="1"/>
        <v>8</v>
      </c>
      <c r="AN45" s="26">
        <f t="shared" si="1"/>
        <v>2</v>
      </c>
      <c r="AO45" s="26">
        <f t="shared" si="1"/>
        <v>72</v>
      </c>
      <c r="AP45" s="26">
        <f t="shared" si="1"/>
        <v>69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2</v>
      </c>
      <c r="AU45" s="26">
        <f t="shared" si="1"/>
        <v>0</v>
      </c>
      <c r="AV45" s="26">
        <f t="shared" si="1"/>
        <v>1</v>
      </c>
      <c r="AW45" s="26">
        <f t="shared" si="1"/>
        <v>7</v>
      </c>
      <c r="AX45" s="26">
        <f t="shared" si="1"/>
        <v>23</v>
      </c>
      <c r="AY45" s="26">
        <f t="shared" si="1"/>
        <v>10</v>
      </c>
      <c r="AZ45" s="26">
        <f t="shared" si="1"/>
        <v>1</v>
      </c>
      <c r="BA45" s="26">
        <f t="shared" si="1"/>
        <v>2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11</v>
      </c>
      <c r="F46" s="26">
        <v>51</v>
      </c>
      <c r="G46" s="26">
        <v>62</v>
      </c>
      <c r="H46" s="26">
        <v>2</v>
      </c>
      <c r="I46" s="26">
        <v>33</v>
      </c>
      <c r="J46" s="26">
        <v>2</v>
      </c>
      <c r="K46" s="26">
        <v>2</v>
      </c>
      <c r="L46" s="26">
        <v>37</v>
      </c>
      <c r="M46" s="26">
        <v>7</v>
      </c>
      <c r="N46" s="26">
        <v>18</v>
      </c>
      <c r="O46" s="26"/>
      <c r="P46" s="26"/>
      <c r="Q46" s="26">
        <v>2</v>
      </c>
      <c r="R46" s="26">
        <v>19</v>
      </c>
      <c r="S46" s="26">
        <v>33</v>
      </c>
      <c r="T46" s="26">
        <v>8</v>
      </c>
      <c r="U46" s="26"/>
      <c r="V46" s="26">
        <v>5</v>
      </c>
      <c r="W46" s="26"/>
      <c r="X46" s="26">
        <v>36</v>
      </c>
      <c r="Y46" s="26">
        <v>13</v>
      </c>
      <c r="Z46" s="26">
        <v>23</v>
      </c>
      <c r="AA46" s="26"/>
      <c r="AB46" s="26"/>
      <c r="AC46" s="26"/>
      <c r="AD46" s="26">
        <v>2</v>
      </c>
      <c r="AE46" s="26">
        <v>4</v>
      </c>
      <c r="AF46" s="26">
        <v>4</v>
      </c>
      <c r="AG46" s="26">
        <v>1</v>
      </c>
      <c r="AH46" s="26"/>
      <c r="AI46" s="26">
        <v>11</v>
      </c>
      <c r="AJ46" s="26"/>
      <c r="AK46" s="26"/>
      <c r="AL46" s="26">
        <v>6</v>
      </c>
      <c r="AM46" s="26">
        <v>2</v>
      </c>
      <c r="AN46" s="26">
        <v>1</v>
      </c>
      <c r="AO46" s="26">
        <v>42</v>
      </c>
      <c r="AP46" s="26">
        <v>42</v>
      </c>
      <c r="AQ46" s="26"/>
      <c r="AR46" s="26"/>
      <c r="AS46" s="26"/>
      <c r="AT46" s="26">
        <v>1</v>
      </c>
      <c r="AU46" s="26"/>
      <c r="AV46" s="26">
        <v>1</v>
      </c>
      <c r="AW46" s="26">
        <v>4</v>
      </c>
      <c r="AX46" s="26">
        <v>11</v>
      </c>
      <c r="AY46" s="26">
        <v>4</v>
      </c>
      <c r="AZ46" s="26"/>
      <c r="BA46" s="26">
        <v>1</v>
      </c>
    </row>
    <row r="47" spans="1:53" ht="12.75" customHeight="1">
      <c r="A47" s="50">
        <v>36</v>
      </c>
      <c r="B47" s="27"/>
      <c r="C47" s="112" t="s">
        <v>910</v>
      </c>
      <c r="D47" s="112"/>
      <c r="E47" s="26">
        <v>2</v>
      </c>
      <c r="F47" s="26">
        <v>2</v>
      </c>
      <c r="G47" s="26">
        <v>4</v>
      </c>
      <c r="H47" s="26"/>
      <c r="I47" s="26"/>
      <c r="J47" s="26"/>
      <c r="K47" s="26"/>
      <c r="L47" s="26">
        <v>3</v>
      </c>
      <c r="M47" s="26"/>
      <c r="N47" s="26">
        <v>1</v>
      </c>
      <c r="O47" s="26"/>
      <c r="P47" s="26"/>
      <c r="Q47" s="26"/>
      <c r="R47" s="26">
        <v>2</v>
      </c>
      <c r="S47" s="26">
        <v>2</v>
      </c>
      <c r="T47" s="26"/>
      <c r="U47" s="26"/>
      <c r="V47" s="26">
        <v>1</v>
      </c>
      <c r="W47" s="26"/>
      <c r="X47" s="26">
        <v>4</v>
      </c>
      <c r="Y47" s="26">
        <v>4</v>
      </c>
      <c r="Z47" s="26"/>
      <c r="AA47" s="26"/>
      <c r="AB47" s="26"/>
      <c r="AC47" s="26"/>
      <c r="AD47" s="26"/>
      <c r="AE47" s="26"/>
      <c r="AF47" s="26">
        <v>1</v>
      </c>
      <c r="AG47" s="26">
        <v>1</v>
      </c>
      <c r="AH47" s="26">
        <v>2</v>
      </c>
      <c r="AI47" s="26">
        <v>4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&amp;L425E9F76&amp;CФорма № Зведений- 6-8, Підрозділ: ТУ ДСА України в Чернiгiвській областi,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37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&amp;L425E9F76&amp;C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37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&amp;L425E9F76&amp;C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37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&amp;L425E9F76&amp;C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2015-12-15T07:52:53Z</cp:lastPrinted>
  <dcterms:created xsi:type="dcterms:W3CDTF">2015-09-09T11:49:35Z</dcterms:created>
  <dcterms:modified xsi:type="dcterms:W3CDTF">2016-01-28T14:37:15Z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Зведений- 6-8_10025_4.2015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241043</vt:i4>
  </property>
  <property fmtid="{D5CDD505-2E9C-101B-9397-08002B2CF9AE}" pid="8" name="Тип зві">
    <vt:lpwstr>Зведений- 6-8</vt:lpwstr>
  </property>
  <property fmtid="{D5CDD505-2E9C-101B-9397-08002B2CF9AE}" pid="9" name="К.Cу">
    <vt:lpwstr>425E9F76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